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2"/>
  </bookViews>
  <sheets>
    <sheet name="info" sheetId="1" r:id="rId1"/>
    <sheet name="1" sheetId="2" r:id="rId2"/>
    <sheet name="2" sheetId="3" r:id="rId3"/>
    <sheet name="cls" sheetId="4" r:id="rId4"/>
  </sheets>
  <externalReferences>
    <externalReference r:id="rId7"/>
  </externalReferences>
  <definedNames>
    <definedName name="cls_logic">'cls'!$B$3:$B$4</definedName>
    <definedName name="cls_of">'cls'!$D$3:$D$6</definedName>
    <definedName name="cls_period">'cls'!$J$3:$J$5</definedName>
    <definedName name="cls_res">'cls'!$H$3:$H$5</definedName>
    <definedName name="cls_summer">'cls'!$L$3:$L$5</definedName>
    <definedName name="cls_type">'cls'!$F$3:$F$6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<sst xmlns="http://schemas.openxmlformats.org/spreadsheetml/2006/main" count="695" uniqueCount="237">
  <si>
    <t>нет</t>
  </si>
  <si>
    <t>Совет обучающихся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</si>
  <si>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</rPr>
      <t>[выбор]</t>
    </r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</si>
  <si>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</rPr>
      <t>[выбор]</t>
    </r>
  </si>
  <si>
    <t>Организационная форма (cls_of)</t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</si>
  <si>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</si>
  <si>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</si>
  <si>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</si>
  <si>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</t>
    </r>
  </si>
  <si>
    <r>
      <t>Наименование представительного органа обучающихся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</si>
  <si>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</si>
  <si>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</si>
  <si>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</si>
  <si>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Организационная форма</t>
    </r>
    <r>
      <rPr>
        <sz val="10"/>
        <color indexed="10"/>
        <rFont val="Times New Roman"/>
        <family val="1"/>
      </rPr>
      <t xml:space="preserve"> [выбор]
заполняется только при наличии представительного органа обучающихся в организации</t>
    </r>
  </si>
  <si>
    <t>Наличие (cls_logic)</t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</si>
  <si>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</si>
  <si>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</si>
  <si>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</si>
  <si>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</si>
  <si>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</si>
  <si>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Использование жилой площади общежития не для проживания обучающихся</t>
  </si>
  <si>
    <t>Проживающие в общежитии</t>
  </si>
  <si>
    <t>Количество иных нанимателей</t>
  </si>
  <si>
    <t>Размер платы за общежитие обучающихся других образовательных организаций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</si>
  <si>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</si>
  <si>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</si>
  <si>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</si>
  <si>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</si>
  <si>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</si>
  <si>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</si>
  <si>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</si>
  <si>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r>
      <t>Наименование общежития</t>
    </r>
    <r>
      <rPr>
        <sz val="10"/>
        <color indexed="10"/>
        <rFont val="Times New Roman"/>
        <family val="1"/>
      </rPr>
      <t xml:space="preserve"> [текст]</t>
    </r>
  </si>
  <si>
    <r>
      <t>Полный адрес общежития</t>
    </r>
    <r>
      <rPr>
        <sz val="10"/>
        <color indexed="10"/>
        <rFont val="Times New Roman"/>
        <family val="1"/>
      </rPr>
      <t xml:space="preserve"> [текст]</t>
    </r>
  </si>
  <si>
    <r>
      <t>Планировка жилых помещений в общежитии</t>
    </r>
    <r>
      <rPr>
        <sz val="10"/>
        <color indexed="10"/>
        <rFont val="Times New Roman"/>
        <family val="1"/>
      </rPr>
      <t xml:space="preserve"> [выбор]</t>
    </r>
  </si>
  <si>
    <r>
      <t>Общая площадь общежития по техническому паспорту</t>
    </r>
    <r>
      <rPr>
        <sz val="10"/>
        <color indexed="10"/>
        <rFont val="Times New Roman"/>
        <family val="1"/>
      </rPr>
      <t xml:space="preserve"> (кв.м) [число ≥0]</t>
    </r>
  </si>
  <si>
    <r>
      <t xml:space="preserve">Общая жилая площадь общежития </t>
    </r>
    <r>
      <rPr>
        <sz val="10"/>
        <color indexed="10"/>
        <rFont val="Times New Roman"/>
        <family val="1"/>
      </rPr>
      <t>(кв.м) [число ≥0]</t>
    </r>
  </si>
  <si>
    <r>
      <t>Проживание лиц, не являющихся обучающимися</t>
    </r>
    <r>
      <rPr>
        <sz val="10"/>
        <color indexed="10"/>
        <rFont val="Times New Roman"/>
        <family val="1"/>
      </rPr>
      <t xml:space="preserve"> (кв.м) [число ≥0]</t>
    </r>
  </si>
  <si>
    <r>
      <t>Сдача в аренду</t>
    </r>
    <r>
      <rPr>
        <sz val="10"/>
        <color indexed="10"/>
        <rFont val="Times New Roman"/>
        <family val="1"/>
      </rPr>
      <t xml:space="preserve"> (кв.м) [число ≥0]</t>
    </r>
  </si>
  <si>
    <r>
      <t>студенты / курсанты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</si>
  <si>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аспиранты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</si>
  <si>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адъюнкты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</si>
  <si>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ассистенты-стажеры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</si>
  <si>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слушатели </t>
    </r>
    <r>
      <rPr>
        <sz val="10"/>
        <color indexed="10"/>
        <rFont val="Times New Roman"/>
        <family val="1"/>
      </rPr>
      <t>(чел.) [целое число ≥0]</t>
    </r>
  </si>
  <si>
    <r>
      <t>экстерны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</si>
  <si>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иные категории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</si>
  <si>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аспиранты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</si>
  <si>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адъюнкты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</si>
  <si>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экстерны </t>
    </r>
    <r>
      <rPr>
        <sz val="10"/>
        <color indexed="10"/>
        <rFont val="Times New Roman"/>
        <family val="1"/>
      </rPr>
      <t>(чел.) [целое число ≥0]</t>
    </r>
  </si>
  <si>
    <r>
      <t>иные категории обучающихся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</si>
  <si>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члены семей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</si>
  <si>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обучающиеся в иных образовательных организациях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</si>
  <si>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иные лица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</si>
  <si>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</si>
  <si>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</si>
  <si>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</si>
  <si>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r>
      <t>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</si>
  <si>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</si>
  <si>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</si>
  <si>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</si>
  <si>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</si>
  <si>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</si>
  <si>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</si>
  <si>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</si>
  <si>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</si>
  <si>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</si>
  <si>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</si>
  <si>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</si>
  <si>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</si>
  <si>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</si>
  <si>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</si>
  <si>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</si>
  <si>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</si>
  <si>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</si>
  <si>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</si>
  <si>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</si>
  <si>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</si>
  <si>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</si>
  <si>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</si>
  <si>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</si>
  <si>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</si>
  <si>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</si>
  <si>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</si>
  <si>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</si>
  <si>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</si>
  <si>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</si>
  <si>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</si>
  <si>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</si>
  <si>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</si>
  <si>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</si>
  <si>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</si>
  <si>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</si>
  <si>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</si>
  <si>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</si>
  <si>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</si>
  <si>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</si>
  <si>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</si>
  <si>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</si>
  <si>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</si>
  <si>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</si>
  <si>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</si>
  <si>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</si>
  <si>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</si>
  <si>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</si>
  <si>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</si>
  <si>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</si>
  <si>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</si>
  <si>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</si>
  <si>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</si>
  <si>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</si>
  <si>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</si>
  <si>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</si>
  <si>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</si>
  <si>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</si>
  <si>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</si>
  <si>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l1z1=cell:2:cls_logic!</t>
  </si>
  <si>
    <t>l1z3=cell:2:str</t>
  </si>
  <si>
    <t>l1z4=cell:2:str</t>
  </si>
  <si>
    <t>l1z5=cell:2:str</t>
  </si>
  <si>
    <t>l1z9=cell:2:str</t>
  </si>
  <si>
    <t>l1z10=cell:2:str</t>
  </si>
  <si>
    <t>l1z11=cell:2:str</t>
  </si>
  <si>
    <t>l1z12=cell:2:str</t>
  </si>
  <si>
    <t>l1z13=cell:2:str!</t>
  </si>
  <si>
    <t>l1z16=cell:2:float!</t>
  </si>
  <si>
    <t>l1z17=cell:2:float!</t>
  </si>
  <si>
    <t>l1z18=cell:2:float!</t>
  </si>
  <si>
    <t>l1z19=cell:2:float!</t>
  </si>
  <si>
    <t>l1z20=cell:2:float!</t>
  </si>
  <si>
    <t>l1z21=cell:2:float!</t>
  </si>
  <si>
    <t>общественная организация</t>
  </si>
  <si>
    <t>студенческий совет</t>
  </si>
  <si>
    <t>объединение (союз) студенческих организаций</t>
  </si>
  <si>
    <t>иная форма (ассоциация студенческих объединений, старостат, студенческий деканат и др.)</t>
  </si>
  <si>
    <t>Количество обучающихся за счет средств федерального бюджета</t>
  </si>
  <si>
    <t>l1z14=cell:2:str!</t>
  </si>
  <si>
    <r>
      <t xml:space="preserve">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</si>
  <si>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да</t>
  </si>
  <si>
    <r>
      <t>Количество функционирующих общежитий</t>
    </r>
    <r>
      <rPr>
        <sz val="10"/>
        <color indexed="10"/>
        <rFont val="Times New Roman"/>
        <family val="1"/>
      </rPr>
      <t xml:space="preserve">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</si>
  <si>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l1z15=cell:2:int!</t>
  </si>
  <si>
    <r>
      <t xml:space="preserve">Период заключения договора найма жилого помещения в общежитии </t>
    </r>
    <r>
      <rPr>
        <sz val="10"/>
        <color indexed="10"/>
        <rFont val="Times New Roman"/>
        <family val="1"/>
      </rPr>
      <t>[выбор]</t>
    </r>
  </si>
  <si>
    <r>
      <t>Количество нерасселённых обучающихся, нуждающихся в общежитии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(чел.) [целое число ≥0]</t>
    </r>
  </si>
  <si>
    <t>на период обучения</t>
  </si>
  <si>
    <t>на 1 год</t>
  </si>
  <si>
    <t>иной период</t>
  </si>
  <si>
    <t>Период заключения договора найма жилого помещения в общежитии (cls_period)</t>
  </si>
  <si>
    <t>Размер платы за общежитие для обучающихся за счет средств федерального бюджета</t>
  </si>
  <si>
    <t>Размер платы за общежитие для обучающихся с полным возмещением затрат на свое обучение</t>
  </si>
  <si>
    <r>
      <t>В общежитии оказываются дополнительные услуги</t>
    </r>
    <r>
      <rPr>
        <sz val="10"/>
        <color indexed="10"/>
        <rFont val="Times New Roman"/>
        <family val="1"/>
      </rPr>
      <t xml:space="preserve"> [выбор]</t>
    </r>
  </si>
  <si>
    <t>Размер платы за дополнительные услуги</t>
  </si>
  <si>
    <r>
      <t>минимальный размер платы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</si>
  <si>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максимальный размер платы </t>
    </r>
    <r>
      <rPr>
        <sz val="10"/>
        <color indexed="10"/>
        <rFont val="Times New Roman"/>
        <family val="1"/>
      </rPr>
      <t>(руб.) [число ≥0]</t>
    </r>
  </si>
  <si>
    <r>
      <t>воды</t>
    </r>
    <r>
      <rPr>
        <sz val="10"/>
        <color indexed="10"/>
        <rFont val="Times New Roman"/>
        <family val="1"/>
      </rPr>
      <t xml:space="preserve"> [выбор]</t>
    </r>
  </si>
  <si>
    <r>
      <t>природного газа</t>
    </r>
    <r>
      <rPr>
        <sz val="10"/>
        <color indexed="10"/>
        <rFont val="Times New Roman"/>
        <family val="1"/>
      </rPr>
      <t xml:space="preserve"> [выбор]</t>
    </r>
  </si>
  <si>
    <r>
      <t>тепловой энергии</t>
    </r>
    <r>
      <rPr>
        <sz val="10"/>
        <color indexed="10"/>
        <rFont val="Times New Roman"/>
        <family val="1"/>
      </rPr>
      <t xml:space="preserve"> [выбор]</t>
    </r>
  </si>
  <si>
    <r>
      <t>электрической энергии</t>
    </r>
    <r>
      <rPr>
        <sz val="10"/>
        <color indexed="10"/>
        <rFont val="Times New Roman"/>
        <family val="1"/>
      </rPr>
      <t xml:space="preserve"> [выбор]</t>
    </r>
  </si>
  <si>
    <t>Размер платы за коммнальные услуги в общежитии определяется по показаниям приборов учета</t>
  </si>
  <si>
    <r>
      <t>Предусмотрено ли выполнение студентами хозяйственных работ либо иных видов обязательных отработок, связанных с проживанием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</si>
  <si>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Предусмотрено ли в общежитии освобождение жилых помещений на период летних каникул?</t>
    </r>
    <r>
      <rPr>
        <sz val="10"/>
        <color indexed="10"/>
        <rFont val="Times New Roman"/>
        <family val="1"/>
      </rPr>
      <t xml:space="preserve"> [выбор]</t>
    </r>
  </si>
  <si>
    <r>
      <t xml:space="preserve">Наличие свободного жилого фонда </t>
    </r>
    <r>
      <rPr>
        <sz val="10"/>
        <color indexed="10"/>
        <rFont val="Times New Roman"/>
        <family val="1"/>
      </rPr>
      <t xml:space="preserve">(мест)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</si>
  <si>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предусмотрено</t>
  </si>
  <si>
    <t>только при проведении ремонта, санитарных работ и т.п. с обязательным предоставлением другого жилого помещения</t>
  </si>
  <si>
    <t>не предусмотрено</t>
  </si>
  <si>
    <t>Предусмотрено ли в общежитии освобождение жилых помещений на период летних каникул? (cls_summer)</t>
  </si>
  <si>
    <t>Профессиональный союз (представительный орган обучающихся)</t>
  </si>
  <si>
    <t>Объем средств федерального бюджета, направленных образовательной организацией на функционирование общежития, в том числе:</t>
  </si>
  <si>
    <r>
      <t xml:space="preserve">пользование жилым помещением </t>
    </r>
    <r>
      <rPr>
        <sz val="10"/>
        <color indexed="10"/>
        <rFont val="Times New Roman"/>
        <family val="1"/>
      </rPr>
      <t>(руб.) [число ≥0]</t>
    </r>
  </si>
  <si>
    <r>
      <t>коммунальные услуги</t>
    </r>
    <r>
      <rPr>
        <sz val="10"/>
        <color indexed="10"/>
        <rFont val="Times New Roman"/>
        <family val="1"/>
      </rPr>
      <t xml:space="preserve"> (руб.) [число ≥0]</t>
    </r>
  </si>
  <si>
    <r>
      <t>фонд оплаты труда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</si>
  <si>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остальные услуги в общежитиях </t>
    </r>
    <r>
      <rPr>
        <sz val="10"/>
        <color indexed="10"/>
        <rFont val="Times New Roman"/>
        <family val="1"/>
      </rPr>
      <t>(руб.) [число ≥0]</t>
    </r>
  </si>
  <si>
    <r>
      <t xml:space="preserve">Объем внебюджетных и иных привлеченных средств, направленных на расходы общежития (кроме платы студентов) 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</si>
  <si>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пользование жилым помещением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</si>
  <si>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коммунальные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</si>
  <si>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Иное использование</t>
    </r>
    <r>
      <rPr>
        <sz val="10"/>
        <color indexed="10"/>
        <rFont val="Times New Roman"/>
        <family val="1"/>
      </rPr>
      <t xml:space="preserve"> (кв.м) [число ≥0]</t>
    </r>
  </si>
  <si>
    <r>
      <t>ординаторы / интерны</t>
    </r>
    <r>
      <rPr>
        <sz val="10"/>
        <color indexed="10"/>
        <rFont val="Times New Roman"/>
        <family val="1"/>
      </rPr>
      <t xml:space="preserve"> (чел.) [целое число ≥0]</t>
    </r>
  </si>
  <si>
    <t>Количество обучающихся с полным возмещением затрат на свое обучение по очной форме обучения</t>
  </si>
  <si>
    <r>
      <t xml:space="preserve">работники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</si>
  <si>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члены семей работников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</si>
  <si>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Количество обучающихся по очной форме обучения, не являющихся гражданами России,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</si>
  <si>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Действуют ли в общежитии какие-либо ограничения на вход и (или) выход? </t>
    </r>
    <r>
      <rPr>
        <sz val="10"/>
        <color indexed="10"/>
        <rFont val="Times New Roman"/>
        <family val="1"/>
      </rPr>
      <t>[выбор]</t>
    </r>
  </si>
  <si>
    <r>
      <t>Используются ли двухярусные кровати при проживании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</si>
  <si>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Предоставляются ли в общежитии жилые помещения из расчета менее 6 кв.м. жилой площади на одного человека?</t>
    </r>
    <r>
      <rPr>
        <sz val="10"/>
        <color indexed="10"/>
        <rFont val="Times New Roman"/>
        <family val="1"/>
      </rPr>
      <t xml:space="preserve"> [выбор]</t>
    </r>
  </si>
  <si>
    <t>l1z6=cell:2:str</t>
  </si>
  <si>
    <t>l1z7=cell:2:cls_logic!</t>
  </si>
  <si>
    <t>l1z8=cell:2:str</t>
  </si>
  <si>
    <t>Объем средств, привлеченных за счет платы нанимателей, в том числе:</t>
  </si>
  <si>
    <t>l1z2=cell:2:cls_of</t>
  </si>
  <si>
    <t>l1z22=cell:2:float!</t>
  </si>
  <si>
    <r>
      <t xml:space="preserve">Количество обучающихся, указанных в ч.5 ст.36 Федерального закона от 29.12.2012 № 273-ФЗ «Об образовании в Российской Федерации»,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</si>
  <si>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t>Наличие объектов социальной инфраструктуры в общежитии</t>
  </si>
  <si>
    <r>
      <t xml:space="preserve">Наличие в общежитии бесплатного доступа в Интернет </t>
    </r>
    <r>
      <rPr>
        <sz val="10"/>
        <color indexed="10"/>
        <rFont val="Times New Roman"/>
        <family val="1"/>
      </rPr>
      <t>[выбор]</t>
    </r>
  </si>
  <si>
    <r>
      <t>пункт питания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</si>
  <si>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учебного процесса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</si>
  <si>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медицинского обслуживания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</si>
  <si>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спортивных занятий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</si>
  <si>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культурных программ</t>
    </r>
    <r>
      <rPr>
        <sz val="10"/>
        <color indexed="10"/>
        <rFont val="Times New Roman"/>
        <family val="1"/>
      </rPr>
      <t xml:space="preserve"> [выбор]</t>
    </r>
  </si>
  <si>
    <r>
      <t>иные помещения</t>
    </r>
    <r>
      <rPr>
        <sz val="10"/>
        <color indexed="10"/>
        <rFont val="Times New Roman"/>
        <family val="1"/>
      </rPr>
      <t xml:space="preserve"> [выбор]</t>
    </r>
  </si>
  <si>
    <r>
      <t xml:space="preserve">Оснащение жилых помещений твёрдым инвентарем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</si>
  <si>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техникой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</si>
  <si>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мягким инвентарем </t>
    </r>
    <r>
      <rPr>
        <sz val="10"/>
        <color indexed="10"/>
        <rFont val="Times New Roman"/>
        <family val="1"/>
      </rPr>
      <t>[выбор]</t>
    </r>
  </si>
  <si>
    <r>
      <t>дополнительные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</si>
  <si>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t>l1z23=cell:2:float!</t>
  </si>
  <si>
    <t>l1z24=cell:2:cls_period!</t>
  </si>
  <si>
    <t>l1z25=cell:2:int!</t>
  </si>
  <si>
    <t>l2t1=inftable:1
:z1@str!
:z2@str!
:z3@cls_type!
:z4@float!
:z5@float!
:z6@float!
:z7@float!
:z8@float!
:z9@int!
:z10@int!
:z11@int!
:z12@int!
:z13@int!
:z14@int!
:z15@int!
:z16@int!
:z17@int!
:z18@int!
:z19@int!
:z20@int!
:z21@int!
:z22@int!
:z23@int!
:z24@int!
:z25@int!
:z26@int!
:z27@int!
:z28@int!
:z29@int!
:z30@int!
:z31@int!
:z32@float!
:z33@float!
:z34@float!
:z35@float!
:z36@float!
:z37@float!
:z38@cls_logic!
:z39@float!
:z40@float!
:z41@float!
:z42@float!
:z43@float!
:z44@cls_res!
:z45@cls_res!
:z46@cls_res!
:z47@cls_res!
:z48@cls_logic!
:z49@cls_summer!
:z50@cls_logic!
:z51@int!
:z52@cls_logic!
:z53@cls_logic!
:z54@cls_logic!
:z55@cls_logic!
:z56@cls_logic!
:z57@cls_logic!
:z58@cls_logic!
:z59@cls_logic!
:z60@cls_logic!
:z61@cls_logic!
:z62@cls_logic!
:z63@cls_logic!</t>
  </si>
  <si>
    <r>
      <t xml:space="preserve">Ссылка на копию заполненной формы мониторинга предоставления жилых помещений в общежитиях образовательных организаций высшего образования, проведенного Минобрнауки России в период с 19 октября 2015 г. по 10 ноября 2015 г.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</si>
  <si>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!mxls_engine=2
!mxls_id=is-mon.ru/2016-02-12_229-09/2016-02-15-00-00-00</t>
  </si>
  <si>
    <t>Здания общежития, литер А</t>
  </si>
  <si>
    <t>Здания общежития, литер А1, А2</t>
  </si>
  <si>
    <t>Здания общежития, литер  А3</t>
  </si>
  <si>
    <t>Здание общежития, литер АА</t>
  </si>
  <si>
    <t>Общежитие №6Б</t>
  </si>
  <si>
    <t>Общежитие №6В</t>
  </si>
  <si>
    <t>Общежитие №6Г</t>
  </si>
  <si>
    <t>Общежитие №8Б</t>
  </si>
  <si>
    <t>Общежитие №9А</t>
  </si>
  <si>
    <t>Общежитие, ллитер А</t>
  </si>
  <si>
    <t>Жилые помещения - общежитие, литер А</t>
  </si>
  <si>
    <t>Здания общежития №1, Литер А, п/А</t>
  </si>
  <si>
    <t>Общежитие, литер п/Б,Б</t>
  </si>
  <si>
    <t>Здание общежития №3, литер В, п/В</t>
  </si>
  <si>
    <t>Здание общежития №4, литер А, п/А, а1, а, а2, а3</t>
  </si>
  <si>
    <t>Здания общежития №5, литер Р, р1, р, п/Р</t>
  </si>
  <si>
    <t>Здания общежития №5, литер В, в1, п/В</t>
  </si>
  <si>
    <t>Здания общежития №5, литер С, с4, с1, п/С, п/С2, п/с3</t>
  </si>
  <si>
    <t>Здание общежития №6, литер А, п/А</t>
  </si>
  <si>
    <t>Здание общежития №7, литер Ф</t>
  </si>
  <si>
    <t>Иванов</t>
  </si>
  <si>
    <t>Николай</t>
  </si>
  <si>
    <t>Вячеславович</t>
  </si>
  <si>
    <t>Председатель объединенного совета обучающихся</t>
  </si>
  <si>
    <t>Первичная профсоюзная организация ЮФУ</t>
  </si>
  <si>
    <t>Семигук</t>
  </si>
  <si>
    <t>Вячеслав</t>
  </si>
  <si>
    <t>Михайлович</t>
  </si>
  <si>
    <t>Председатель ППО ЮФУ</t>
  </si>
  <si>
    <t>http://sfedu.ru/pls/rsu/docs/u/U674/Folders/file/p438.pdf</t>
  </si>
  <si>
    <t>http://sfedu.ru/docs/ufudoc/plata_ob_10-11-15.pdf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</si>
</sst>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Alignment="1">
      <alignment horizontal="left" vertical="top"/>
    </xf>
    <xf numFmtId="0" fontId="49" fillId="34" borderId="0" xfId="0" applyFont="1" applyFill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top"/>
    </xf>
    <xf numFmtId="0" fontId="49" fillId="34" borderId="0" xfId="0" applyFont="1" applyFill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left" vertical="top" wrapText="1"/>
    </xf>
    <xf numFmtId="0" fontId="49" fillId="33" borderId="0" xfId="0" applyFont="1" applyFill="1" applyAlignment="1">
      <alignment horizontal="left" vertical="top" wrapText="1"/>
    </xf>
    <xf numFmtId="0" fontId="49" fillId="34" borderId="0" xfId="0" applyFont="1" applyFill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Border="1" applyAlignment="1" applyProtection="1">
      <alignment horizontal="left" vertical="top" wrapText="1"/>
      <protection/>
    </xf>
    <xf numFmtId="0" fontId="2" fillId="35" borderId="0" xfId="53" applyFont="1" applyFill="1" applyBorder="1" applyAlignment="1" applyProtection="1">
      <alignment vertical="top" wrapText="1"/>
      <protection/>
    </xf>
    <xf numFmtId="0" fontId="2" fillId="35" borderId="0" xfId="0" applyFont="1" applyFill="1" applyAlignment="1">
      <alignment vertical="top" wrapText="1"/>
    </xf>
    <xf numFmtId="0" fontId="2" fillId="0" borderId="0" xfId="53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7" fillId="35" borderId="0" xfId="53" applyFont="1" applyFill="1" applyAlignment="1" applyProtection="1">
      <alignment vertical="top" wrapText="1"/>
      <protection/>
    </xf>
    <xf numFmtId="0" fontId="7" fillId="0" borderId="0" xfId="53" applyFont="1" applyFill="1" applyAlignment="1" applyProtection="1">
      <alignment vertical="top" wrapText="1"/>
      <protection/>
    </xf>
    <xf numFmtId="0" fontId="3" fillId="0" borderId="0" xfId="53" applyFont="1" applyBorder="1" applyAlignment="1" applyProtection="1">
      <alignment horizontal="right" vertical="top" wrapText="1"/>
      <protection/>
    </xf>
    <xf numFmtId="0" fontId="3" fillId="0" borderId="0" xfId="53" applyNumberFormat="1" applyFont="1" applyBorder="1" applyAlignment="1" applyProtection="1">
      <alignment horizontal="left" vertical="top" wrapText="1"/>
      <protection/>
    </xf>
    <xf numFmtId="0" fontId="3" fillId="0" borderId="0" xfId="53" applyFont="1" applyBorder="1" applyAlignment="1" applyProtection="1">
      <alignment vertical="top" wrapText="1"/>
      <protection/>
    </xf>
    <xf numFmtId="0" fontId="7" fillId="0" borderId="0" xfId="53" applyFont="1" applyAlignment="1" applyProtection="1">
      <alignment vertical="top" wrapText="1"/>
      <protection/>
    </xf>
    <xf numFmtId="0" fontId="2" fillId="35" borderId="10" xfId="53" applyFont="1" applyFill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2" fillId="36" borderId="1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7" fillId="35" borderId="0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49" fillId="0" borderId="14" xfId="0" applyNumberFormat="1" applyFont="1" applyFill="1" applyBorder="1" applyAlignment="1" applyProtection="1">
      <alignment horizontal="left" vertical="top" wrapText="1"/>
      <protection locked="0"/>
    </xf>
    <xf numFmtId="49" fontId="49" fillId="0" borderId="15" xfId="0" applyNumberFormat="1" applyFont="1" applyFill="1" applyBorder="1" applyAlignment="1" applyProtection="1">
      <alignment horizontal="left" vertical="top" wrapText="1"/>
      <protection locked="0"/>
    </xf>
    <xf numFmtId="0" fontId="49" fillId="0" borderId="16" xfId="0" applyFont="1" applyFill="1" applyBorder="1" applyAlignment="1" applyProtection="1">
      <alignment horizontal="left" vertical="top" wrapText="1"/>
      <protection locked="0"/>
    </xf>
    <xf numFmtId="3" fontId="49" fillId="0" borderId="16" xfId="0" applyNumberFormat="1" applyFont="1" applyFill="1" applyBorder="1" applyAlignment="1" applyProtection="1">
      <alignment horizontal="left" vertical="top" wrapText="1"/>
      <protection locked="0"/>
    </xf>
    <xf numFmtId="49" fontId="49" fillId="0" borderId="16" xfId="0" applyNumberFormat="1" applyFont="1" applyFill="1" applyBorder="1" applyAlignment="1" applyProtection="1">
      <alignment horizontal="left" vertical="top" wrapText="1"/>
      <protection locked="0"/>
    </xf>
    <xf numFmtId="4" fontId="49" fillId="0" borderId="15" xfId="0" applyNumberFormat="1" applyFont="1" applyFill="1" applyBorder="1" applyAlignment="1" applyProtection="1">
      <alignment horizontal="left" vertical="top" wrapText="1"/>
      <protection locked="0"/>
    </xf>
    <xf numFmtId="4" fontId="49" fillId="0" borderId="14" xfId="0" applyNumberFormat="1" applyFont="1" applyFill="1" applyBorder="1" applyAlignment="1" applyProtection="1">
      <alignment horizontal="left" vertical="top" wrapText="1"/>
      <protection locked="0"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NumberFormat="1" applyFont="1" applyFill="1" applyBorder="1" applyAlignment="1" applyProtection="1">
      <alignment horizontal="left" vertical="top" wrapText="1"/>
      <protection/>
    </xf>
    <xf numFmtId="49" fontId="49" fillId="34" borderId="0" xfId="0" applyNumberFormat="1" applyFont="1" applyFill="1" applyBorder="1" applyAlignment="1" applyProtection="1">
      <alignment horizontal="left" vertical="top" wrapText="1"/>
      <protection/>
    </xf>
    <xf numFmtId="49" fontId="49" fillId="33" borderId="0" xfId="0" applyNumberFormat="1" applyFont="1" applyFill="1" applyBorder="1" applyAlignment="1" applyProtection="1">
      <alignment horizontal="left" vertical="top" wrapText="1"/>
      <protection/>
    </xf>
    <xf numFmtId="4" fontId="49" fillId="0" borderId="10" xfId="0" applyNumberFormat="1" applyFont="1" applyFill="1" applyBorder="1" applyAlignment="1" applyProtection="1">
      <alignment horizontal="righ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34" borderId="0" xfId="0" applyNumberFormat="1" applyFont="1" applyFill="1" applyBorder="1" applyAlignment="1" applyProtection="1">
      <alignment horizontal="left" vertical="top"/>
      <protection/>
    </xf>
    <xf numFmtId="4" fontId="49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8" fillId="0" borderId="18" xfId="53" applyFont="1" applyBorder="1" applyAlignment="1" applyProtection="1">
      <alignment horizontal="left" vertical="top" wrapText="1"/>
      <protection/>
    </xf>
    <xf numFmtId="0" fontId="2" fillId="0" borderId="19" xfId="53" applyFont="1" applyBorder="1" applyAlignment="1" applyProtection="1">
      <alignment vertical="top" wrapText="1"/>
      <protection/>
    </xf>
    <xf numFmtId="0" fontId="4" fillId="0" borderId="18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vertical="top" wrapText="1"/>
      <protection/>
    </xf>
    <xf numFmtId="0" fontId="7" fillId="0" borderId="18" xfId="53" applyFont="1" applyBorder="1" applyAlignment="1" applyProtection="1">
      <alignment horizontal="left" vertical="top" wrapText="1"/>
      <protection/>
    </xf>
    <xf numFmtId="0" fontId="3" fillId="0" borderId="19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left" vertical="top" wrapText="1"/>
      <protection/>
    </xf>
    <xf numFmtId="0" fontId="50" fillId="33" borderId="20" xfId="0" applyFont="1" applyFill="1" applyBorder="1" applyAlignment="1">
      <alignment horizontal="left" vertical="top" wrapText="1"/>
    </xf>
    <xf numFmtId="0" fontId="50" fillId="33" borderId="21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0" fontId="49" fillId="33" borderId="23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24" xfId="0" applyNumberFormat="1" applyFont="1" applyFill="1" applyBorder="1" applyAlignment="1" applyProtection="1">
      <alignment horizontal="left" vertical="top" wrapText="1"/>
      <protection/>
    </xf>
    <xf numFmtId="0" fontId="51" fillId="33" borderId="18" xfId="0" applyNumberFormat="1" applyFont="1" applyFill="1" applyBorder="1" applyAlignment="1" applyProtection="1">
      <alignment horizontal="left" vertical="top" wrapText="1"/>
      <protection/>
    </xf>
    <xf numFmtId="0" fontId="51" fillId="33" borderId="25" xfId="0" applyNumberFormat="1" applyFont="1" applyFill="1" applyBorder="1" applyAlignment="1" applyProtection="1">
      <alignment horizontal="left" vertical="top" wrapText="1"/>
      <protection/>
    </xf>
    <xf numFmtId="0" fontId="51" fillId="33" borderId="26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1" fillId="33" borderId="27" xfId="0" applyNumberFormat="1" applyFont="1" applyFill="1" applyBorder="1" applyAlignment="1" applyProtection="1">
      <alignment horizontal="left" vertical="top" wrapText="1"/>
      <protection/>
    </xf>
    <xf numFmtId="0" fontId="51" fillId="33" borderId="28" xfId="0" applyNumberFormat="1" applyFont="1" applyFill="1" applyBorder="1" applyAlignment="1" applyProtection="1">
      <alignment horizontal="left" vertical="top" wrapText="1"/>
      <protection/>
    </xf>
    <xf numFmtId="0" fontId="51" fillId="33" borderId="19" xfId="0" applyNumberFormat="1" applyFont="1" applyFill="1" applyBorder="1" applyAlignment="1" applyProtection="1">
      <alignment horizontal="left" vertical="top" wrapText="1"/>
      <protection/>
    </xf>
    <xf numFmtId="0" fontId="51" fillId="33" borderId="29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88;&#1072;&#1089;&#1095;&#1077;&#1090;&#1099;\data_2015-03-25_VK-71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1"/>
      <sheetName val="2"/>
      <sheetName val="cls"/>
    </sheetNames>
    <sheetDataSet>
      <sheetData sheetId="2">
        <row r="10">
          <cell r="C10" t="str">
            <v>Российская Федерация, 344090, Ростовская область, г. Ростов-на-Дону, Зорге, д. 28</v>
          </cell>
        </row>
        <row r="11">
          <cell r="C11" t="str">
            <v>Российская Федерация, 344090, Ростовская область, г. Ростов-на-Дону, Зорге, д. 28/2/176/1</v>
          </cell>
        </row>
        <row r="12">
          <cell r="C12" t="str">
            <v>Российская Федерация, 344090, Ростовская область, г. Ростов-на-Дону, Зорге, д. 28/2/176/1</v>
          </cell>
        </row>
        <row r="13">
          <cell r="C13" t="str">
            <v>Российская Федерация, 344090, Ростовская область, г. Ростов-на-Дону, Зорге, д. 28/2/176/1</v>
          </cell>
        </row>
        <row r="14">
          <cell r="C14" t="str">
            <v>Российская Федерация, 344065, Ростовская область, г. Ростов-на-Дону, Днепровский, д. 118</v>
          </cell>
        </row>
        <row r="15">
          <cell r="C15" t="str">
            <v>Ростовская область, г. Ростов-на-Дону, ул. Зорге, дом №21, Лит.А</v>
          </cell>
        </row>
        <row r="16">
          <cell r="C16" t="str">
            <v>Ростовская область, г. Ростов-на-Дону, ул. Зорге, дом №21, Лит.Г</v>
          </cell>
        </row>
        <row r="17">
          <cell r="C17" t="str">
            <v>Ростовская область, г. Ростов-на-Дону, ул. Зорге, дом №21, Лит.Е</v>
          </cell>
        </row>
        <row r="18">
          <cell r="C18" t="str">
            <v>Ростовская область, г. Ростов-на-Дону, ул. Зорге, дом №21, Лит.Ж</v>
          </cell>
        </row>
        <row r="19">
          <cell r="C19" t="str">
            <v>Ростовская область, г. Ростов-на-Дону, Зорге,21</v>
          </cell>
        </row>
        <row r="20">
          <cell r="C20" t="str">
            <v>Российская Федерация, 344006, Ростовская область, г. Ростов-на-Дону, Пушкинская, д. 160</v>
          </cell>
        </row>
        <row r="21">
          <cell r="C21" t="str">
            <v>Российская Федерация, 344022, Ростовская область, г. Ростов-на-Дону, Журавлева, д. 122 </v>
          </cell>
        </row>
        <row r="22">
          <cell r="C22" t="str">
            <v>Российская Федерация, 347922, Ростовская область, г. Таганрог, Добролюбовский, 15/ ул. Александровская, 30/ Октябрьская Площадь, 5</v>
          </cell>
        </row>
        <row r="23">
          <cell r="C23" t="str">
            <v>Российская Федерация, 347922, Ростовская область, г. Таганрог, Добролюбовский, 15/ ул. Александровская, 30/ Октябрьская Площадь, 5</v>
          </cell>
        </row>
        <row r="24">
          <cell r="C24" t="str">
            <v>Российская Федерация, 347922, Ростовская область, г. Таганрог, ул. Александровская, 30/ Октябрьская Площадь, 5/пер. Добролюбовский, 15</v>
          </cell>
        </row>
        <row r="25">
          <cell r="C25" t="str">
            <v>Российская Федерация, 347922, Ростовская область, г. Таганрог, Некрасовский, д. 19</v>
          </cell>
        </row>
        <row r="26">
          <cell r="C26" t="str">
            <v>Российская Федерация, 347922, Ростовская область, г. Таганрог, Чехова, д. 22</v>
          </cell>
        </row>
        <row r="27">
          <cell r="C27" t="str">
            <v>Российская Федерация, 347922, Ростовская область, г. Таганрог, Чехова, д. 22</v>
          </cell>
        </row>
        <row r="28">
          <cell r="C28" t="str">
            <v>Российская Федерация, 347922, Ростовская область, г. Таганрог, Чехова, д. 22</v>
          </cell>
        </row>
        <row r="29">
          <cell r="C29" t="str">
            <v>Российская Федерация, 347922, Ростовская область, г. Таганрог, Петровская, д. 17-1</v>
          </cell>
        </row>
        <row r="30">
          <cell r="C30" t="str">
            <v>Российская Федерация, 347922, Ростовская область, г. Таганрог, пер. Тургеневский, 44-а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C4" sqref="C4:D4"/>
    </sheetView>
  </sheetViews>
  <sheetFormatPr defaultColWidth="10.7109375" defaultRowHeight="12.75" customHeight="1"/>
  <cols>
    <col min="1" max="1" width="28.140625" style="18" hidden="1" customWidth="1"/>
    <col min="2" max="2" width="10.7109375" style="20" customWidth="1"/>
    <col min="3" max="3" width="25.7109375" style="20" customWidth="1"/>
    <col min="4" max="4" width="45.7109375" style="20" customWidth="1"/>
    <col min="5" max="16384" width="10.7109375" style="20" customWidth="1"/>
  </cols>
  <sheetData>
    <row r="1" spans="1:4" s="18" customFormat="1" ht="33" customHeight="1" hidden="1">
      <c r="A1" s="17" t="s">
        <v>205</v>
      </c>
      <c r="B1" s="17"/>
      <c r="C1" s="17"/>
      <c r="D1" s="17"/>
    </row>
    <row r="2" spans="1:4" ht="12.75" customHeight="1">
      <c r="A2" s="17"/>
      <c r="B2" s="19"/>
      <c r="C2" s="19"/>
      <c r="D2" s="19"/>
    </row>
    <row r="3" spans="1:4" ht="12.75" customHeight="1">
      <c r="A3" s="21"/>
      <c r="B3" s="22"/>
      <c r="C3" s="23" t="s">
        <v>58</v>
      </c>
      <c r="D3" s="24">
        <v>100</v>
      </c>
    </row>
    <row r="4" spans="3:4" ht="12.75" customHeight="1">
      <c r="C4" s="57"/>
      <c r="D4" s="57"/>
    </row>
    <row r="5" spans="1:4" ht="12.75" customHeight="1">
      <c r="A5" s="21"/>
      <c r="B5" s="22"/>
      <c r="C5" s="25" t="s">
        <v>59</v>
      </c>
      <c r="D5" s="26"/>
    </row>
    <row r="6" spans="1:4" ht="12.75" customHeight="1">
      <c r="A6" s="21"/>
      <c r="B6" s="22"/>
      <c r="C6" s="27"/>
      <c r="D6" s="28" t="s">
        <v>60</v>
      </c>
    </row>
    <row r="7" spans="1:4" ht="12.75" customHeight="1">
      <c r="A7" s="21"/>
      <c r="B7" s="22"/>
      <c r="C7" s="29"/>
      <c r="D7" s="28" t="s">
        <v>61</v>
      </c>
    </row>
    <row r="8" spans="1:4" ht="12.75" customHeight="1">
      <c r="A8" s="21"/>
      <c r="B8" s="22"/>
      <c r="C8" s="30"/>
      <c r="D8" s="28" t="s">
        <v>62</v>
      </c>
    </row>
    <row r="9" spans="3:4" ht="12.75" customHeight="1">
      <c r="C9" s="58"/>
      <c r="D9" s="58"/>
    </row>
    <row r="10" spans="3:4" ht="12.75" customHeight="1">
      <c r="C10" s="58" t="s">
        <v>63</v>
      </c>
      <c r="D10" s="58"/>
    </row>
    <row r="11" spans="3:4" ht="12.75" customHeight="1">
      <c r="C11" s="58"/>
      <c r="D11" s="58"/>
    </row>
    <row r="12" spans="3:4" ht="39" customHeight="1">
      <c r="C12" s="59" t="s">
        <v>64</v>
      </c>
      <c r="D12" s="59"/>
    </row>
    <row r="13" spans="3:4" ht="12.75" customHeight="1">
      <c r="C13" s="58"/>
      <c r="D13" s="58"/>
    </row>
    <row r="14" spans="1:4" ht="12.75" customHeight="1">
      <c r="A14" s="21"/>
      <c r="B14" s="22"/>
      <c r="C14" s="60" t="s">
        <v>65</v>
      </c>
      <c r="D14" s="60"/>
    </row>
    <row r="15" spans="1:4" ht="12.75" customHeight="1">
      <c r="A15" s="21"/>
      <c r="B15" s="22"/>
      <c r="C15" s="31" t="s">
        <v>66</v>
      </c>
      <c r="D15" s="30" t="s">
        <v>67</v>
      </c>
    </row>
    <row r="16" spans="1:4" ht="12.75" customHeight="1">
      <c r="A16" s="21"/>
      <c r="B16" s="22"/>
      <c r="C16" s="61"/>
      <c r="D16" s="61"/>
    </row>
    <row r="17" spans="1:4" ht="12.75" customHeight="1">
      <c r="A17" s="21"/>
      <c r="B17" s="22"/>
      <c r="C17" s="62" t="s">
        <v>68</v>
      </c>
      <c r="D17" s="62"/>
    </row>
    <row r="18" spans="1:4" ht="12.75" customHeight="1">
      <c r="A18" s="21"/>
      <c r="B18" s="22"/>
      <c r="C18" s="32" t="s">
        <v>69</v>
      </c>
      <c r="D18" s="30" t="s">
        <v>70</v>
      </c>
    </row>
    <row r="19" spans="1:4" ht="12.75" customHeight="1">
      <c r="A19" s="21"/>
      <c r="B19" s="22"/>
      <c r="C19" s="32" t="s">
        <v>71</v>
      </c>
      <c r="D19" s="30" t="s">
        <v>72</v>
      </c>
    </row>
    <row r="20" spans="1:4" ht="12.75" customHeight="1">
      <c r="A20" s="21"/>
      <c r="B20" s="22"/>
      <c r="C20" s="32" t="s">
        <v>73</v>
      </c>
      <c r="D20" s="30" t="s">
        <v>74</v>
      </c>
    </row>
    <row r="21" spans="1:4" ht="12.75" customHeight="1">
      <c r="A21" s="21"/>
      <c r="B21" s="22"/>
      <c r="C21" s="32" t="s">
        <v>75</v>
      </c>
      <c r="D21" s="30" t="s">
        <v>76</v>
      </c>
    </row>
    <row r="22" spans="1:4" ht="12.75" customHeight="1">
      <c r="A22" s="21"/>
      <c r="B22" s="22"/>
      <c r="C22" s="32" t="s">
        <v>77</v>
      </c>
      <c r="D22" s="30" t="s">
        <v>78</v>
      </c>
    </row>
    <row r="23" spans="1:4" ht="12.75" customHeight="1">
      <c r="A23" s="33"/>
      <c r="B23" s="34"/>
      <c r="C23" s="63"/>
      <c r="D23" s="63"/>
    </row>
    <row r="24" spans="1:4" ht="12.75" customHeight="1">
      <c r="A24" s="33"/>
      <c r="B24" s="34"/>
      <c r="C24" s="64" t="s">
        <v>79</v>
      </c>
      <c r="D24" s="64"/>
    </row>
    <row r="25" spans="1:4" ht="27" customHeight="1">
      <c r="A25" s="21"/>
      <c r="B25" s="22"/>
      <c r="C25" s="32" t="s">
        <v>80</v>
      </c>
      <c r="D25" s="30" t="s">
        <v>81</v>
      </c>
    </row>
    <row r="26" spans="1:4" ht="12.75" customHeight="1">
      <c r="A26" s="21"/>
      <c r="B26" s="22"/>
      <c r="C26" s="65"/>
      <c r="D26" s="65"/>
    </row>
    <row r="27" spans="1:4" ht="12.75" customHeight="1">
      <c r="A27" s="21"/>
      <c r="B27" s="22"/>
      <c r="C27" s="67" t="s">
        <v>82</v>
      </c>
      <c r="D27" s="67"/>
    </row>
    <row r="28" spans="1:4" ht="25.5" customHeight="1">
      <c r="A28" s="21"/>
      <c r="B28" s="22"/>
      <c r="C28" s="67" t="s">
        <v>83</v>
      </c>
      <c r="D28" s="67"/>
    </row>
    <row r="29" spans="1:4" ht="12.75">
      <c r="A29" s="21"/>
      <c r="B29" s="22"/>
      <c r="C29" s="67" t="s">
        <v>84</v>
      </c>
      <c r="D29" s="67"/>
    </row>
    <row r="30" spans="1:4" ht="12.75" customHeight="1">
      <c r="A30" s="21"/>
      <c r="B30" s="22"/>
      <c r="C30" s="67"/>
      <c r="D30" s="67"/>
    </row>
    <row r="31" spans="1:4" ht="25.5" customHeight="1">
      <c r="A31" s="21"/>
      <c r="B31" s="22"/>
      <c r="C31" s="64" t="s">
        <v>85</v>
      </c>
      <c r="D31" s="64"/>
    </row>
    <row r="32" spans="3:4" ht="25.5" customHeight="1">
      <c r="C32" s="59" t="s">
        <v>86</v>
      </c>
      <c r="D32" s="59"/>
    </row>
    <row r="33" spans="3:4" ht="12.75" customHeight="1">
      <c r="C33" s="58"/>
      <c r="D33" s="58"/>
    </row>
    <row r="34" spans="3:4" ht="12.75" customHeight="1">
      <c r="C34" s="66" t="s">
        <v>87</v>
      </c>
      <c r="D34" s="66"/>
    </row>
    <row r="35" spans="3:4" ht="25.5" customHeight="1">
      <c r="C35" s="35" t="s">
        <v>88</v>
      </c>
      <c r="D35" s="30" t="s">
        <v>89</v>
      </c>
    </row>
    <row r="36" spans="3:4" ht="25.5" customHeight="1">
      <c r="C36" s="35" t="s">
        <v>90</v>
      </c>
      <c r="D36" s="30" t="s">
        <v>91</v>
      </c>
    </row>
    <row r="37" spans="3:4" ht="25.5" customHeight="1">
      <c r="C37" s="35" t="s">
        <v>92</v>
      </c>
      <c r="D37" s="30" t="s">
        <v>93</v>
      </c>
    </row>
    <row r="38" spans="3:4" ht="25.5" customHeight="1">
      <c r="C38" s="35" t="s">
        <v>94</v>
      </c>
      <c r="D38" s="30" t="s">
        <v>95</v>
      </c>
    </row>
    <row r="39" spans="3:4" ht="38.25">
      <c r="C39" s="35" t="s">
        <v>96</v>
      </c>
      <c r="D39" s="30" t="s">
        <v>97</v>
      </c>
    </row>
    <row r="40" spans="3:4" ht="25.5" customHeight="1">
      <c r="C40" s="35" t="s">
        <v>98</v>
      </c>
      <c r="D40" s="30" t="s">
        <v>99</v>
      </c>
    </row>
    <row r="41" spans="3:4" ht="25.5" customHeight="1">
      <c r="C41" s="35" t="s">
        <v>100</v>
      </c>
      <c r="D41" s="30" t="s">
        <v>101</v>
      </c>
    </row>
    <row r="42" spans="3:4" ht="25.5" customHeight="1">
      <c r="C42" s="35" t="s">
        <v>102</v>
      </c>
      <c r="D42" s="30" t="s">
        <v>103</v>
      </c>
    </row>
    <row r="43" spans="3:4" ht="25.5" customHeight="1">
      <c r="C43" s="35" t="s">
        <v>104</v>
      </c>
      <c r="D43" s="30" t="s">
        <v>105</v>
      </c>
    </row>
    <row r="44" spans="3:4" ht="25.5" customHeight="1">
      <c r="C44" s="35" t="s">
        <v>106</v>
      </c>
      <c r="D44" s="30" t="s">
        <v>107</v>
      </c>
    </row>
    <row r="45" spans="3:4" ht="25.5" customHeight="1">
      <c r="C45" s="36" t="s">
        <v>108</v>
      </c>
      <c r="D45" s="37" t="s">
        <v>109</v>
      </c>
    </row>
    <row r="46" spans="3:4" ht="25.5" customHeight="1">
      <c r="C46" s="36" t="s">
        <v>110</v>
      </c>
      <c r="D46" s="37" t="s">
        <v>111</v>
      </c>
    </row>
    <row r="47" spans="3:4" ht="25.5" customHeight="1">
      <c r="C47" s="36" t="s">
        <v>112</v>
      </c>
      <c r="D47" s="37" t="s">
        <v>113</v>
      </c>
    </row>
  </sheetData>
  <sheetProtection password="C5B9" sheet="1" objects="1" scenarios="1" selectLockedCells="1" selectUnlockedCells="1"/>
  <mergeCells count="20">
    <mergeCell ref="C33:D33"/>
    <mergeCell ref="C34:D34"/>
    <mergeCell ref="C27:D27"/>
    <mergeCell ref="C28:D28"/>
    <mergeCell ref="C29:D29"/>
    <mergeCell ref="C30:D30"/>
    <mergeCell ref="C31:D31"/>
    <mergeCell ref="C32:D32"/>
    <mergeCell ref="C14:D14"/>
    <mergeCell ref="C16:D16"/>
    <mergeCell ref="C17:D17"/>
    <mergeCell ref="C23:D23"/>
    <mergeCell ref="C24:D24"/>
    <mergeCell ref="C26:D26"/>
    <mergeCell ref="C4:D4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B11">
      <selection activeCell="C21" sqref="C21"/>
    </sheetView>
  </sheetViews>
  <sheetFormatPr defaultColWidth="30.7109375" defaultRowHeight="15"/>
  <cols>
    <col min="1" max="1" width="7.8515625" style="10" hidden="1" customWidth="1"/>
    <col min="2" max="2" width="30.7109375" style="9" customWidth="1"/>
    <col min="3" max="3" width="70.7109375" style="9" customWidth="1"/>
    <col min="4" max="4" width="30.7109375" style="10" customWidth="1"/>
    <col min="5" max="16384" width="30.7109375" style="9" customWidth="1"/>
  </cols>
  <sheetData>
    <row r="1" s="10" customFormat="1" ht="25.5" hidden="1">
      <c r="A1" s="10" t="s">
        <v>56</v>
      </c>
    </row>
    <row r="2" spans="2:3" ht="12.75">
      <c r="B2" s="72" t="s">
        <v>15</v>
      </c>
      <c r="C2" s="72"/>
    </row>
    <row r="3" ht="13.5" thickBot="1"/>
    <row r="4" spans="2:3" ht="12.75">
      <c r="B4" s="68" t="s">
        <v>1</v>
      </c>
      <c r="C4" s="69"/>
    </row>
    <row r="5" spans="1:3" ht="38.25">
      <c r="A5" s="10" t="s">
        <v>114</v>
      </c>
      <c r="B5" s="11" t="s">
        <v>2</v>
      </c>
      <c r="C5" s="38" t="s">
        <v>136</v>
      </c>
    </row>
    <row r="6" spans="1:3" ht="51">
      <c r="A6" s="10" t="s">
        <v>185</v>
      </c>
      <c r="B6" s="11" t="s">
        <v>13</v>
      </c>
      <c r="C6" s="38" t="s">
        <v>130</v>
      </c>
    </row>
    <row r="7" spans="1:3" ht="38.25">
      <c r="A7" s="10" t="s">
        <v>115</v>
      </c>
      <c r="B7" s="11" t="s">
        <v>5</v>
      </c>
      <c r="C7" s="38" t="s">
        <v>226</v>
      </c>
    </row>
    <row r="8" spans="1:3" ht="38.25">
      <c r="A8" s="10" t="s">
        <v>116</v>
      </c>
      <c r="B8" s="11" t="s">
        <v>6</v>
      </c>
      <c r="C8" s="38" t="s">
        <v>227</v>
      </c>
    </row>
    <row r="9" spans="1:3" ht="25.5">
      <c r="A9" s="10" t="s">
        <v>117</v>
      </c>
      <c r="B9" s="11" t="s">
        <v>8</v>
      </c>
      <c r="C9" s="38" t="s">
        <v>228</v>
      </c>
    </row>
    <row r="10" spans="1:3" ht="39" thickBot="1">
      <c r="A10" s="10" t="s">
        <v>181</v>
      </c>
      <c r="B10" s="12" t="s">
        <v>7</v>
      </c>
      <c r="C10" s="39" t="s">
        <v>229</v>
      </c>
    </row>
    <row r="11" ht="13.5" thickBot="1"/>
    <row r="12" spans="2:3" ht="12.75">
      <c r="B12" s="68" t="s">
        <v>163</v>
      </c>
      <c r="C12" s="69"/>
    </row>
    <row r="13" spans="1:3" ht="38.25">
      <c r="A13" s="10" t="s">
        <v>182</v>
      </c>
      <c r="B13" s="11" t="s">
        <v>3</v>
      </c>
      <c r="C13" s="38" t="s">
        <v>136</v>
      </c>
    </row>
    <row r="14" spans="1:3" ht="63.75">
      <c r="A14" s="10" t="s">
        <v>183</v>
      </c>
      <c r="B14" s="11" t="s">
        <v>9</v>
      </c>
      <c r="C14" s="38" t="s">
        <v>230</v>
      </c>
    </row>
    <row r="15" spans="1:3" ht="51">
      <c r="A15" s="10" t="s">
        <v>118</v>
      </c>
      <c r="B15" s="11" t="s">
        <v>10</v>
      </c>
      <c r="C15" s="38" t="s">
        <v>231</v>
      </c>
    </row>
    <row r="16" spans="1:3" ht="51">
      <c r="A16" s="10" t="s">
        <v>119</v>
      </c>
      <c r="B16" s="11" t="s">
        <v>11</v>
      </c>
      <c r="C16" s="38" t="s">
        <v>232</v>
      </c>
    </row>
    <row r="17" spans="1:3" ht="25.5">
      <c r="A17" s="10" t="s">
        <v>120</v>
      </c>
      <c r="B17" s="11" t="s">
        <v>8</v>
      </c>
      <c r="C17" s="38" t="s">
        <v>233</v>
      </c>
    </row>
    <row r="18" spans="1:3" ht="51.75" thickBot="1">
      <c r="A18" s="10" t="s">
        <v>121</v>
      </c>
      <c r="B18" s="12" t="s">
        <v>12</v>
      </c>
      <c r="C18" s="39" t="s">
        <v>234</v>
      </c>
    </row>
    <row r="19" ht="13.5" thickBot="1"/>
    <row r="20" spans="1:3" ht="102.75" thickBot="1">
      <c r="A20" s="10" t="s">
        <v>122</v>
      </c>
      <c r="B20" s="13" t="s">
        <v>135</v>
      </c>
      <c r="C20" s="40" t="s">
        <v>235</v>
      </c>
    </row>
    <row r="21" spans="1:3" ht="128.25" thickBot="1">
      <c r="A21" s="10" t="s">
        <v>134</v>
      </c>
      <c r="B21" s="13" t="s">
        <v>204</v>
      </c>
      <c r="C21" s="40" t="s">
        <v>236</v>
      </c>
    </row>
    <row r="22" ht="13.5" thickBot="1"/>
    <row r="23" spans="1:3" ht="26.25" thickBot="1">
      <c r="A23" s="10" t="s">
        <v>138</v>
      </c>
      <c r="B23" s="13" t="s">
        <v>137</v>
      </c>
      <c r="C23" s="41">
        <v>21</v>
      </c>
    </row>
    <row r="24" ht="13.5" thickBot="1"/>
    <row r="25" spans="2:3" ht="27.75" customHeight="1">
      <c r="B25" s="68" t="s">
        <v>164</v>
      </c>
      <c r="C25" s="69"/>
    </row>
    <row r="26" spans="1:3" ht="25.5">
      <c r="A26" s="10" t="s">
        <v>123</v>
      </c>
      <c r="B26" s="11" t="s">
        <v>166</v>
      </c>
      <c r="C26" s="44">
        <v>77774700</v>
      </c>
    </row>
    <row r="27" spans="1:3" ht="25.5">
      <c r="A27" s="10" t="s">
        <v>124</v>
      </c>
      <c r="B27" s="11" t="s">
        <v>165</v>
      </c>
      <c r="C27" s="44">
        <v>1948308</v>
      </c>
    </row>
    <row r="28" spans="1:3" ht="25.5">
      <c r="A28" s="10" t="s">
        <v>125</v>
      </c>
      <c r="B28" s="11" t="s">
        <v>167</v>
      </c>
      <c r="C28" s="44">
        <v>27834029.12</v>
      </c>
    </row>
    <row r="29" spans="1:3" ht="25.5">
      <c r="A29" s="10" t="s">
        <v>126</v>
      </c>
      <c r="B29" s="11" t="s">
        <v>168</v>
      </c>
      <c r="C29" s="44">
        <v>49287470.33</v>
      </c>
    </row>
    <row r="30" spans="2:3" ht="12.75">
      <c r="B30" s="70"/>
      <c r="C30" s="71"/>
    </row>
    <row r="31" spans="1:3" ht="64.5" thickBot="1">
      <c r="A31" s="10" t="s">
        <v>127</v>
      </c>
      <c r="B31" s="12" t="s">
        <v>169</v>
      </c>
      <c r="C31" s="43">
        <v>38536795.47</v>
      </c>
    </row>
    <row r="32" ht="13.5" thickBot="1"/>
    <row r="33" spans="1:4" s="46" customFormat="1" ht="12.75">
      <c r="A33" s="45"/>
      <c r="B33" s="73" t="s">
        <v>184</v>
      </c>
      <c r="C33" s="74"/>
      <c r="D33" s="45"/>
    </row>
    <row r="34" spans="1:3" ht="25.5">
      <c r="A34" s="10" t="s">
        <v>128</v>
      </c>
      <c r="B34" s="11" t="s">
        <v>170</v>
      </c>
      <c r="C34" s="44">
        <v>29353233.46</v>
      </c>
    </row>
    <row r="35" spans="1:3" ht="26.25" thickBot="1">
      <c r="A35" s="10" t="s">
        <v>186</v>
      </c>
      <c r="B35" s="12" t="s">
        <v>171</v>
      </c>
      <c r="C35" s="56">
        <v>47256446.83</v>
      </c>
    </row>
    <row r="36" spans="1:3" ht="26.25" thickBot="1">
      <c r="A36" s="10" t="s">
        <v>200</v>
      </c>
      <c r="B36" s="12" t="s">
        <v>199</v>
      </c>
      <c r="C36" s="43">
        <v>685095</v>
      </c>
    </row>
    <row r="37" ht="13.5" thickBot="1"/>
    <row r="38" spans="1:3" ht="39" thickBot="1">
      <c r="A38" s="10" t="s">
        <v>201</v>
      </c>
      <c r="B38" s="13" t="s">
        <v>139</v>
      </c>
      <c r="C38" s="42" t="s">
        <v>141</v>
      </c>
    </row>
    <row r="39" ht="13.5" thickBot="1"/>
    <row r="40" spans="1:3" ht="39" thickBot="1">
      <c r="A40" s="10" t="s">
        <v>202</v>
      </c>
      <c r="B40" s="13" t="s">
        <v>140</v>
      </c>
      <c r="C40" s="41">
        <v>702</v>
      </c>
    </row>
    <row r="41" s="10" customFormat="1" ht="12.75"/>
  </sheetData>
  <sheetProtection password="C5B9" sheet="1" objects="1" scenarios="1" selectLockedCells="1"/>
  <mergeCells count="6">
    <mergeCell ref="B25:C25"/>
    <mergeCell ref="B30:C30"/>
    <mergeCell ref="B2:C2"/>
    <mergeCell ref="B4:C4"/>
    <mergeCell ref="B12:C12"/>
    <mergeCell ref="B33:C33"/>
  </mergeCells>
  <dataValidations count="3">
    <dataValidation type="list" allowBlank="1" showInputMessage="1" showErrorMessage="1" sqref="C13 C5">
      <formula1>cls_logic</formula1>
    </dataValidation>
    <dataValidation type="list" allowBlank="1" showInputMessage="1" showErrorMessage="1" sqref="C38">
      <formula1>cls_period</formula1>
    </dataValidation>
    <dataValidation type="list" allowBlank="1" showInputMessage="1" showErrorMessage="1" sqref="C6">
      <formula1>cls_of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0"/>
  <sheetViews>
    <sheetView tabSelected="1" zoomScale="70" zoomScaleNormal="70" zoomScalePageLayoutView="0" workbookViewId="0" topLeftCell="Y5">
      <selection activeCell="AR17" sqref="AR17"/>
    </sheetView>
  </sheetViews>
  <sheetFormatPr defaultColWidth="30.7109375" defaultRowHeight="15"/>
  <cols>
    <col min="1" max="1" width="25.28125" style="50" hidden="1" customWidth="1"/>
    <col min="2" max="4" width="30.7109375" style="14" customWidth="1"/>
    <col min="5" max="9" width="30.7109375" style="52" customWidth="1"/>
    <col min="10" max="32" width="30.7109375" style="53" customWidth="1"/>
    <col min="33" max="44" width="30.7109375" style="52" customWidth="1"/>
    <col min="45" max="49" width="30.7109375" style="14" customWidth="1"/>
    <col min="50" max="50" width="40.7109375" style="54" customWidth="1"/>
    <col min="51" max="51" width="30.7109375" style="14" customWidth="1"/>
    <col min="52" max="52" width="30.7109375" style="53" customWidth="1"/>
    <col min="53" max="64" width="30.7109375" style="14" customWidth="1"/>
    <col min="65" max="65" width="30.7109375" style="50" customWidth="1"/>
    <col min="66" max="16384" width="30.7109375" style="51" customWidth="1"/>
  </cols>
  <sheetData>
    <row r="1" s="16" customFormat="1" ht="12.75" customHeight="1" hidden="1">
      <c r="A1" s="16" t="s">
        <v>57</v>
      </c>
    </row>
    <row r="2" spans="1:65" s="15" customFormat="1" ht="12.75">
      <c r="A2" s="16"/>
      <c r="B2" s="76" t="s">
        <v>16</v>
      </c>
      <c r="C2" s="77"/>
      <c r="D2" s="78"/>
      <c r="BM2" s="16"/>
    </row>
    <row r="3" spans="1:65" s="15" customFormat="1" ht="26.25" customHeight="1">
      <c r="A3" s="16"/>
      <c r="B3" s="79" t="s">
        <v>17</v>
      </c>
      <c r="C3" s="80"/>
      <c r="D3" s="81"/>
      <c r="BM3" s="16"/>
    </row>
    <row r="4" spans="1:65" s="15" customFormat="1" ht="12.75">
      <c r="A4" s="16"/>
      <c r="B4" s="82" t="s">
        <v>18</v>
      </c>
      <c r="C4" s="83"/>
      <c r="D4" s="84"/>
      <c r="BM4" s="16"/>
    </row>
    <row r="5" spans="1:65" s="15" customFormat="1" ht="12.75">
      <c r="A5" s="16"/>
      <c r="BM5" s="16"/>
    </row>
    <row r="6" spans="1:65" s="48" customFormat="1" ht="12.75">
      <c r="A6" s="49"/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49"/>
    </row>
    <row r="7" spans="1:65" s="48" customFormat="1" ht="12.75" customHeight="1">
      <c r="A7" s="49"/>
      <c r="B7" s="75" t="s">
        <v>31</v>
      </c>
      <c r="C7" s="75" t="s">
        <v>32</v>
      </c>
      <c r="D7" s="75" t="s">
        <v>33</v>
      </c>
      <c r="E7" s="75" t="s">
        <v>34</v>
      </c>
      <c r="F7" s="75" t="s">
        <v>35</v>
      </c>
      <c r="G7" s="75" t="s">
        <v>20</v>
      </c>
      <c r="H7" s="75"/>
      <c r="I7" s="75"/>
      <c r="J7" s="75" t="s">
        <v>21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 t="s">
        <v>145</v>
      </c>
      <c r="AH7" s="75"/>
      <c r="AI7" s="75"/>
      <c r="AJ7" s="75" t="s">
        <v>146</v>
      </c>
      <c r="AK7" s="75"/>
      <c r="AL7" s="75"/>
      <c r="AM7" s="75" t="s">
        <v>147</v>
      </c>
      <c r="AN7" s="75" t="s">
        <v>148</v>
      </c>
      <c r="AO7" s="75"/>
      <c r="AP7" s="75" t="s">
        <v>23</v>
      </c>
      <c r="AQ7" s="75"/>
      <c r="AR7" s="75"/>
      <c r="AS7" s="75" t="s">
        <v>155</v>
      </c>
      <c r="AT7" s="75"/>
      <c r="AU7" s="75"/>
      <c r="AV7" s="75"/>
      <c r="AW7" s="75" t="s">
        <v>156</v>
      </c>
      <c r="AX7" s="75" t="s">
        <v>157</v>
      </c>
      <c r="AY7" s="75" t="s">
        <v>178</v>
      </c>
      <c r="AZ7" s="75" t="s">
        <v>158</v>
      </c>
      <c r="BA7" s="75" t="s">
        <v>179</v>
      </c>
      <c r="BB7" s="75" t="s">
        <v>180</v>
      </c>
      <c r="BC7" s="75" t="s">
        <v>188</v>
      </c>
      <c r="BD7" s="75"/>
      <c r="BE7" s="75"/>
      <c r="BF7" s="75"/>
      <c r="BG7" s="75"/>
      <c r="BH7" s="75"/>
      <c r="BI7" s="75" t="s">
        <v>189</v>
      </c>
      <c r="BJ7" s="75" t="s">
        <v>197</v>
      </c>
      <c r="BK7" s="75" t="s">
        <v>196</v>
      </c>
      <c r="BL7" s="75" t="s">
        <v>198</v>
      </c>
      <c r="BM7" s="49"/>
    </row>
    <row r="8" spans="1:65" s="48" customFormat="1" ht="38.25" customHeight="1">
      <c r="A8" s="49"/>
      <c r="B8" s="75"/>
      <c r="C8" s="75"/>
      <c r="D8" s="75"/>
      <c r="E8" s="75"/>
      <c r="F8" s="75"/>
      <c r="G8" s="75" t="s">
        <v>36</v>
      </c>
      <c r="H8" s="75" t="s">
        <v>37</v>
      </c>
      <c r="I8" s="75" t="s">
        <v>172</v>
      </c>
      <c r="J8" s="75" t="s">
        <v>133</v>
      </c>
      <c r="K8" s="75"/>
      <c r="L8" s="75"/>
      <c r="M8" s="75"/>
      <c r="N8" s="75"/>
      <c r="O8" s="75"/>
      <c r="P8" s="75"/>
      <c r="Q8" s="75"/>
      <c r="R8" s="75" t="s">
        <v>174</v>
      </c>
      <c r="S8" s="75"/>
      <c r="T8" s="75"/>
      <c r="U8" s="75"/>
      <c r="V8" s="75"/>
      <c r="W8" s="75"/>
      <c r="X8" s="75"/>
      <c r="Y8" s="75"/>
      <c r="Z8" s="75" t="s">
        <v>22</v>
      </c>
      <c r="AA8" s="75"/>
      <c r="AB8" s="75"/>
      <c r="AC8" s="75"/>
      <c r="AD8" s="75"/>
      <c r="AE8" s="75" t="s">
        <v>177</v>
      </c>
      <c r="AF8" s="75" t="s">
        <v>187</v>
      </c>
      <c r="AG8" s="75" t="s">
        <v>52</v>
      </c>
      <c r="AH8" s="75" t="s">
        <v>53</v>
      </c>
      <c r="AI8" s="75" t="s">
        <v>54</v>
      </c>
      <c r="AJ8" s="75" t="s">
        <v>52</v>
      </c>
      <c r="AK8" s="75" t="s">
        <v>53</v>
      </c>
      <c r="AL8" s="75" t="s">
        <v>54</v>
      </c>
      <c r="AM8" s="75"/>
      <c r="AN8" s="75" t="s">
        <v>149</v>
      </c>
      <c r="AO8" s="75" t="s">
        <v>150</v>
      </c>
      <c r="AP8" s="75" t="s">
        <v>52</v>
      </c>
      <c r="AQ8" s="75" t="s">
        <v>53</v>
      </c>
      <c r="AR8" s="75" t="s">
        <v>55</v>
      </c>
      <c r="AS8" s="75" t="s">
        <v>151</v>
      </c>
      <c r="AT8" s="75" t="s">
        <v>152</v>
      </c>
      <c r="AU8" s="75" t="s">
        <v>153</v>
      </c>
      <c r="AV8" s="75" t="s">
        <v>154</v>
      </c>
      <c r="AW8" s="75"/>
      <c r="AX8" s="75"/>
      <c r="AY8" s="75"/>
      <c r="AZ8" s="75"/>
      <c r="BA8" s="75"/>
      <c r="BB8" s="75"/>
      <c r="BC8" s="75" t="s">
        <v>190</v>
      </c>
      <c r="BD8" s="75" t="s">
        <v>191</v>
      </c>
      <c r="BE8" s="75" t="s">
        <v>192</v>
      </c>
      <c r="BF8" s="75" t="s">
        <v>193</v>
      </c>
      <c r="BG8" s="75" t="s">
        <v>194</v>
      </c>
      <c r="BH8" s="75" t="s">
        <v>195</v>
      </c>
      <c r="BI8" s="75"/>
      <c r="BJ8" s="75"/>
      <c r="BK8" s="75"/>
      <c r="BL8" s="75"/>
      <c r="BM8" s="49"/>
    </row>
    <row r="9" spans="1:65" s="48" customFormat="1" ht="54.75" customHeight="1">
      <c r="A9" s="49"/>
      <c r="B9" s="75"/>
      <c r="C9" s="75"/>
      <c r="D9" s="75"/>
      <c r="E9" s="75"/>
      <c r="F9" s="75"/>
      <c r="G9" s="75"/>
      <c r="H9" s="75"/>
      <c r="I9" s="75"/>
      <c r="J9" s="47" t="s">
        <v>38</v>
      </c>
      <c r="K9" s="47" t="s">
        <v>39</v>
      </c>
      <c r="L9" s="47" t="s">
        <v>40</v>
      </c>
      <c r="M9" s="47" t="s">
        <v>173</v>
      </c>
      <c r="N9" s="47" t="s">
        <v>41</v>
      </c>
      <c r="O9" s="47" t="s">
        <v>42</v>
      </c>
      <c r="P9" s="47" t="s">
        <v>43</v>
      </c>
      <c r="Q9" s="47" t="s">
        <v>44</v>
      </c>
      <c r="R9" s="47" t="s">
        <v>38</v>
      </c>
      <c r="S9" s="47" t="s">
        <v>45</v>
      </c>
      <c r="T9" s="47" t="s">
        <v>46</v>
      </c>
      <c r="U9" s="47" t="s">
        <v>173</v>
      </c>
      <c r="V9" s="47" t="s">
        <v>41</v>
      </c>
      <c r="W9" s="47" t="s">
        <v>42</v>
      </c>
      <c r="X9" s="47" t="s">
        <v>47</v>
      </c>
      <c r="Y9" s="47" t="s">
        <v>48</v>
      </c>
      <c r="Z9" s="47" t="s">
        <v>49</v>
      </c>
      <c r="AA9" s="47" t="s">
        <v>175</v>
      </c>
      <c r="AB9" s="47" t="s">
        <v>176</v>
      </c>
      <c r="AC9" s="47" t="s">
        <v>50</v>
      </c>
      <c r="AD9" s="47" t="s">
        <v>51</v>
      </c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49"/>
    </row>
    <row r="10" spans="1:64" ht="38.25">
      <c r="A10" s="55" t="s">
        <v>203</v>
      </c>
      <c r="B10" s="14" t="s">
        <v>206</v>
      </c>
      <c r="C10" s="14" t="str">
        <f>'[1]2'!C10</f>
        <v>Российская Федерация, 344090, Ростовская область, г. Ростов-на-Дону, Зорге, д. 28</v>
      </c>
      <c r="D10" s="14" t="s">
        <v>27</v>
      </c>
      <c r="E10" s="52">
        <v>13563</v>
      </c>
      <c r="F10" s="52">
        <v>5999.2</v>
      </c>
      <c r="G10" s="52">
        <v>78</v>
      </c>
      <c r="H10" s="52">
        <v>0</v>
      </c>
      <c r="I10" s="52">
        <v>0</v>
      </c>
      <c r="J10" s="53">
        <v>842</v>
      </c>
      <c r="K10" s="53">
        <v>8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76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8</v>
      </c>
      <c r="AA10" s="53">
        <v>4</v>
      </c>
      <c r="AB10" s="53">
        <v>0</v>
      </c>
      <c r="AC10" s="53">
        <v>0</v>
      </c>
      <c r="AD10" s="53">
        <v>0</v>
      </c>
      <c r="AE10" s="53">
        <v>191</v>
      </c>
      <c r="AF10" s="53">
        <v>34</v>
      </c>
      <c r="AG10" s="52">
        <v>550</v>
      </c>
      <c r="AH10" s="52">
        <v>92</v>
      </c>
      <c r="AI10" s="52">
        <v>458</v>
      </c>
      <c r="AJ10" s="52">
        <v>1100</v>
      </c>
      <c r="AK10" s="52">
        <v>184</v>
      </c>
      <c r="AL10" s="52">
        <v>916</v>
      </c>
      <c r="AM10" s="52" t="s">
        <v>0</v>
      </c>
      <c r="AN10" s="52">
        <v>0</v>
      </c>
      <c r="AO10" s="52">
        <v>0</v>
      </c>
      <c r="AP10" s="52">
        <v>1100</v>
      </c>
      <c r="AQ10" s="52">
        <v>184</v>
      </c>
      <c r="AR10" s="52">
        <v>916</v>
      </c>
      <c r="AS10" s="14" t="s">
        <v>0</v>
      </c>
      <c r="AT10" s="14" t="s">
        <v>0</v>
      </c>
      <c r="AU10" s="14" t="s">
        <v>0</v>
      </c>
      <c r="AV10" s="14" t="s">
        <v>0</v>
      </c>
      <c r="AW10" s="14" t="s">
        <v>0</v>
      </c>
      <c r="AX10" s="54" t="s">
        <v>161</v>
      </c>
      <c r="AY10" s="14" t="s">
        <v>0</v>
      </c>
      <c r="AZ10" s="53">
        <v>0</v>
      </c>
      <c r="BA10" s="14" t="s">
        <v>0</v>
      </c>
      <c r="BB10" s="14" t="s">
        <v>0</v>
      </c>
      <c r="BC10" s="14" t="s">
        <v>136</v>
      </c>
      <c r="BD10" s="14" t="s">
        <v>136</v>
      </c>
      <c r="BE10" s="14" t="s">
        <v>0</v>
      </c>
      <c r="BF10" s="14" t="s">
        <v>0</v>
      </c>
      <c r="BG10" s="14" t="s">
        <v>136</v>
      </c>
      <c r="BH10" s="14" t="s">
        <v>136</v>
      </c>
      <c r="BI10" s="14" t="s">
        <v>0</v>
      </c>
      <c r="BJ10" s="14" t="s">
        <v>0</v>
      </c>
      <c r="BK10" s="14" t="s">
        <v>136</v>
      </c>
      <c r="BL10" s="14" t="s">
        <v>136</v>
      </c>
    </row>
    <row r="11" spans="2:64" ht="38.25">
      <c r="B11" s="14" t="s">
        <v>206</v>
      </c>
      <c r="C11" s="14" t="str">
        <f>'[1]2'!C11</f>
        <v>Российская Федерация, 344090, Ростовская область, г. Ростов-на-Дону, Зорге, д. 28/2/176/1</v>
      </c>
      <c r="D11" s="14" t="s">
        <v>27</v>
      </c>
      <c r="E11" s="52">
        <v>6544.3</v>
      </c>
      <c r="F11" s="52">
        <v>3458.8</v>
      </c>
      <c r="G11" s="52">
        <v>18</v>
      </c>
      <c r="H11" s="52">
        <v>0</v>
      </c>
      <c r="I11" s="52">
        <v>0</v>
      </c>
      <c r="J11" s="53">
        <v>468</v>
      </c>
      <c r="K11" s="53">
        <v>7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34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3</v>
      </c>
      <c r="AA11" s="53">
        <v>0</v>
      </c>
      <c r="AB11" s="53">
        <v>0</v>
      </c>
      <c r="AC11" s="53">
        <v>0</v>
      </c>
      <c r="AD11" s="53">
        <v>0</v>
      </c>
      <c r="AE11" s="53">
        <v>70</v>
      </c>
      <c r="AF11" s="53">
        <v>25</v>
      </c>
      <c r="AG11" s="52">
        <v>550</v>
      </c>
      <c r="AH11" s="52">
        <v>92</v>
      </c>
      <c r="AI11" s="52">
        <v>458</v>
      </c>
      <c r="AJ11" s="52">
        <v>1100</v>
      </c>
      <c r="AK11" s="52">
        <v>184</v>
      </c>
      <c r="AL11" s="52">
        <v>916</v>
      </c>
      <c r="AM11" s="52" t="s">
        <v>0</v>
      </c>
      <c r="AN11" s="52">
        <v>0</v>
      </c>
      <c r="AO11" s="52">
        <v>0</v>
      </c>
      <c r="AP11" s="52">
        <v>1100</v>
      </c>
      <c r="AQ11" s="52">
        <v>184</v>
      </c>
      <c r="AR11" s="52">
        <v>916</v>
      </c>
      <c r="AS11" s="14" t="s">
        <v>0</v>
      </c>
      <c r="AT11" s="14" t="s">
        <v>0</v>
      </c>
      <c r="AU11" s="14" t="s">
        <v>0</v>
      </c>
      <c r="AV11" s="14" t="s">
        <v>0</v>
      </c>
      <c r="AW11" s="14" t="s">
        <v>0</v>
      </c>
      <c r="AX11" s="54" t="s">
        <v>161</v>
      </c>
      <c r="AY11" s="14" t="s">
        <v>0</v>
      </c>
      <c r="AZ11" s="53">
        <v>0</v>
      </c>
      <c r="BA11" s="14" t="s">
        <v>0</v>
      </c>
      <c r="BB11" s="14" t="s">
        <v>0</v>
      </c>
      <c r="BC11" s="14" t="s">
        <v>136</v>
      </c>
      <c r="BD11" s="14" t="s">
        <v>136</v>
      </c>
      <c r="BE11" s="14" t="s">
        <v>136</v>
      </c>
      <c r="BF11" s="14" t="s">
        <v>136</v>
      </c>
      <c r="BG11" s="14" t="s">
        <v>0</v>
      </c>
      <c r="BH11" s="14" t="s">
        <v>136</v>
      </c>
      <c r="BI11" s="14" t="s">
        <v>0</v>
      </c>
      <c r="BJ11" s="14" t="s">
        <v>0</v>
      </c>
      <c r="BK11" s="14" t="s">
        <v>136</v>
      </c>
      <c r="BL11" s="14" t="s">
        <v>136</v>
      </c>
    </row>
    <row r="12" spans="2:64" ht="38.25">
      <c r="B12" s="14" t="s">
        <v>207</v>
      </c>
      <c r="C12" s="14" t="str">
        <f>'[1]2'!C12</f>
        <v>Российская Федерация, 344090, Ростовская область, г. Ростов-на-Дону, Зорге, д. 28/2/176/1</v>
      </c>
      <c r="D12" s="14" t="s">
        <v>27</v>
      </c>
      <c r="E12" s="52">
        <v>7250.5</v>
      </c>
      <c r="F12" s="52">
        <v>3099.3</v>
      </c>
      <c r="G12" s="52">
        <v>870</v>
      </c>
      <c r="H12" s="52">
        <v>0</v>
      </c>
      <c r="I12" s="52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67</v>
      </c>
      <c r="AB12" s="53">
        <v>78</v>
      </c>
      <c r="AC12" s="53">
        <v>0</v>
      </c>
      <c r="AD12" s="53">
        <v>0</v>
      </c>
      <c r="AE12" s="53">
        <v>0</v>
      </c>
      <c r="AF12" s="53">
        <v>0</v>
      </c>
      <c r="AG12" s="52">
        <v>550</v>
      </c>
      <c r="AH12" s="52">
        <v>92</v>
      </c>
      <c r="AI12" s="52">
        <v>458</v>
      </c>
      <c r="AJ12" s="52">
        <v>1100</v>
      </c>
      <c r="AK12" s="52">
        <v>184</v>
      </c>
      <c r="AL12" s="52">
        <v>916</v>
      </c>
      <c r="AM12" s="52" t="s">
        <v>0</v>
      </c>
      <c r="AN12" s="52">
        <v>0</v>
      </c>
      <c r="AO12" s="52">
        <v>0</v>
      </c>
      <c r="AP12" s="52">
        <v>1100</v>
      </c>
      <c r="AQ12" s="52">
        <v>184</v>
      </c>
      <c r="AR12" s="52">
        <v>916</v>
      </c>
      <c r="AS12" s="14" t="s">
        <v>0</v>
      </c>
      <c r="AT12" s="14" t="s">
        <v>0</v>
      </c>
      <c r="AU12" s="14" t="s">
        <v>0</v>
      </c>
      <c r="AV12" s="14" t="s">
        <v>0</v>
      </c>
      <c r="AW12" s="14" t="s">
        <v>0</v>
      </c>
      <c r="AX12" s="54" t="s">
        <v>161</v>
      </c>
      <c r="AY12" s="14" t="s">
        <v>0</v>
      </c>
      <c r="AZ12" s="53">
        <v>0</v>
      </c>
      <c r="BA12" s="14" t="s">
        <v>0</v>
      </c>
      <c r="BB12" s="14" t="s">
        <v>0</v>
      </c>
      <c r="BC12" s="14" t="s">
        <v>136</v>
      </c>
      <c r="BD12" s="14" t="s">
        <v>136</v>
      </c>
      <c r="BE12" s="14" t="s">
        <v>0</v>
      </c>
      <c r="BF12" s="14" t="s">
        <v>136</v>
      </c>
      <c r="BG12" s="14" t="s">
        <v>0</v>
      </c>
      <c r="BH12" s="14" t="s">
        <v>136</v>
      </c>
      <c r="BI12" s="14" t="s">
        <v>0</v>
      </c>
      <c r="BJ12" s="14" t="s">
        <v>0</v>
      </c>
      <c r="BK12" s="14" t="s">
        <v>136</v>
      </c>
      <c r="BL12" s="14" t="s">
        <v>136</v>
      </c>
    </row>
    <row r="13" spans="2:64" ht="38.25">
      <c r="B13" s="14" t="s">
        <v>208</v>
      </c>
      <c r="C13" s="14" t="str">
        <f>'[1]2'!C13</f>
        <v>Российская Федерация, 344090, Ростовская область, г. Ростов-на-Дону, Зорге, д. 28/2/176/1</v>
      </c>
      <c r="D13" s="14" t="s">
        <v>27</v>
      </c>
      <c r="E13" s="52">
        <v>6505.1</v>
      </c>
      <c r="F13" s="52">
        <v>3028.7</v>
      </c>
      <c r="G13" s="52">
        <v>48</v>
      </c>
      <c r="H13" s="52">
        <v>0</v>
      </c>
      <c r="I13" s="52">
        <v>0</v>
      </c>
      <c r="J13" s="53">
        <v>455</v>
      </c>
      <c r="K13" s="53">
        <v>5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27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17</v>
      </c>
      <c r="AA13" s="53">
        <v>4</v>
      </c>
      <c r="AB13" s="53">
        <v>4</v>
      </c>
      <c r="AC13" s="53">
        <v>0</v>
      </c>
      <c r="AD13" s="53">
        <v>0</v>
      </c>
      <c r="AE13" s="53">
        <v>46</v>
      </c>
      <c r="AF13" s="53">
        <v>8</v>
      </c>
      <c r="AG13" s="52">
        <v>550</v>
      </c>
      <c r="AH13" s="52">
        <v>92</v>
      </c>
      <c r="AI13" s="52">
        <v>458</v>
      </c>
      <c r="AJ13" s="52">
        <v>1100</v>
      </c>
      <c r="AK13" s="52">
        <v>184</v>
      </c>
      <c r="AL13" s="52">
        <v>916</v>
      </c>
      <c r="AM13" s="52" t="s">
        <v>0</v>
      </c>
      <c r="AN13" s="52">
        <v>0</v>
      </c>
      <c r="AO13" s="52">
        <v>0</v>
      </c>
      <c r="AP13" s="52">
        <v>1100</v>
      </c>
      <c r="AQ13" s="52">
        <v>184</v>
      </c>
      <c r="AR13" s="52">
        <v>916</v>
      </c>
      <c r="AS13" s="14" t="s">
        <v>0</v>
      </c>
      <c r="AT13" s="14" t="s">
        <v>0</v>
      </c>
      <c r="AU13" s="14" t="s">
        <v>0</v>
      </c>
      <c r="AV13" s="14" t="s">
        <v>0</v>
      </c>
      <c r="AW13" s="14" t="s">
        <v>0</v>
      </c>
      <c r="AX13" s="54" t="s">
        <v>161</v>
      </c>
      <c r="AY13" s="14" t="s">
        <v>0</v>
      </c>
      <c r="AZ13" s="53">
        <v>0</v>
      </c>
      <c r="BA13" s="14" t="s">
        <v>0</v>
      </c>
      <c r="BB13" s="14" t="s">
        <v>0</v>
      </c>
      <c r="BC13" s="14" t="s">
        <v>136</v>
      </c>
      <c r="BD13" s="14" t="s">
        <v>136</v>
      </c>
      <c r="BE13" s="14" t="s">
        <v>0</v>
      </c>
      <c r="BF13" s="14" t="s">
        <v>0</v>
      </c>
      <c r="BG13" s="14" t="s">
        <v>0</v>
      </c>
      <c r="BH13" s="14" t="s">
        <v>136</v>
      </c>
      <c r="BI13" s="14" t="s">
        <v>0</v>
      </c>
      <c r="BJ13" s="14" t="s">
        <v>0</v>
      </c>
      <c r="BK13" s="14" t="s">
        <v>136</v>
      </c>
      <c r="BL13" s="14" t="s">
        <v>136</v>
      </c>
    </row>
    <row r="14" spans="2:64" ht="38.25">
      <c r="B14" s="14" t="s">
        <v>209</v>
      </c>
      <c r="C14" s="14" t="str">
        <f>'[1]2'!C14</f>
        <v>Российская Федерация, 344065, Ростовская область, г. Ростов-на-Дону, Днепровский, д. 118</v>
      </c>
      <c r="D14" s="14" t="s">
        <v>26</v>
      </c>
      <c r="E14" s="52">
        <v>6687.3</v>
      </c>
      <c r="F14" s="52">
        <v>3689.7</v>
      </c>
      <c r="G14" s="52">
        <v>0</v>
      </c>
      <c r="H14" s="52">
        <v>0</v>
      </c>
      <c r="I14" s="52">
        <v>0</v>
      </c>
      <c r="J14" s="53">
        <v>611</v>
      </c>
      <c r="K14" s="53">
        <v>5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20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63</v>
      </c>
      <c r="AF14" s="53">
        <v>15</v>
      </c>
      <c r="AG14" s="52">
        <v>500</v>
      </c>
      <c r="AH14" s="52">
        <v>49</v>
      </c>
      <c r="AI14" s="52">
        <v>451</v>
      </c>
      <c r="AJ14" s="52">
        <v>1000</v>
      </c>
      <c r="AK14" s="52">
        <v>98</v>
      </c>
      <c r="AL14" s="52">
        <v>902</v>
      </c>
      <c r="AM14" s="52" t="s">
        <v>0</v>
      </c>
      <c r="AN14" s="52">
        <v>0</v>
      </c>
      <c r="AO14" s="52">
        <v>0</v>
      </c>
      <c r="AP14" s="52">
        <v>1000</v>
      </c>
      <c r="AQ14" s="52">
        <v>98</v>
      </c>
      <c r="AR14" s="52">
        <v>902</v>
      </c>
      <c r="AS14" s="14" t="s">
        <v>0</v>
      </c>
      <c r="AT14" s="14" t="s">
        <v>0</v>
      </c>
      <c r="AU14" s="14" t="s">
        <v>0</v>
      </c>
      <c r="AV14" s="14" t="s">
        <v>0</v>
      </c>
      <c r="AW14" s="14" t="s">
        <v>0</v>
      </c>
      <c r="AX14" s="54" t="s">
        <v>161</v>
      </c>
      <c r="AY14" s="14" t="s">
        <v>0</v>
      </c>
      <c r="AZ14" s="53">
        <v>0</v>
      </c>
      <c r="BA14" s="14" t="s">
        <v>0</v>
      </c>
      <c r="BB14" s="14" t="s">
        <v>0</v>
      </c>
      <c r="BC14" s="14" t="s">
        <v>136</v>
      </c>
      <c r="BD14" s="14" t="s">
        <v>136</v>
      </c>
      <c r="BE14" s="14" t="s">
        <v>0</v>
      </c>
      <c r="BF14" s="14" t="s">
        <v>0</v>
      </c>
      <c r="BG14" s="14" t="s">
        <v>136</v>
      </c>
      <c r="BH14" s="14" t="s">
        <v>136</v>
      </c>
      <c r="BI14" s="14" t="s">
        <v>0</v>
      </c>
      <c r="BJ14" s="14" t="s">
        <v>0</v>
      </c>
      <c r="BK14" s="14" t="s">
        <v>136</v>
      </c>
      <c r="BL14" s="14" t="s">
        <v>136</v>
      </c>
    </row>
    <row r="15" spans="2:64" ht="25.5">
      <c r="B15" s="14" t="s">
        <v>210</v>
      </c>
      <c r="C15" s="14" t="str">
        <f>'[1]2'!C15</f>
        <v>Ростовская область, г. Ростов-на-Дону, ул. Зорге, дом №21, Лит.А</v>
      </c>
      <c r="D15" s="14" t="s">
        <v>28</v>
      </c>
      <c r="E15" s="52">
        <v>16202.4</v>
      </c>
      <c r="F15" s="52">
        <v>4457.5</v>
      </c>
      <c r="G15" s="52">
        <v>36</v>
      </c>
      <c r="H15" s="52">
        <v>0</v>
      </c>
      <c r="I15" s="52">
        <v>0</v>
      </c>
      <c r="J15" s="53">
        <v>555</v>
      </c>
      <c r="K15" s="53">
        <v>6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26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6</v>
      </c>
      <c r="AA15" s="53">
        <v>0</v>
      </c>
      <c r="AB15" s="53">
        <v>0</v>
      </c>
      <c r="AC15" s="53">
        <v>0</v>
      </c>
      <c r="AD15" s="53">
        <v>0</v>
      </c>
      <c r="AE15" s="53">
        <v>186</v>
      </c>
      <c r="AF15" s="53">
        <v>8</v>
      </c>
      <c r="AG15" s="52">
        <v>1350</v>
      </c>
      <c r="AH15" s="52">
        <v>585</v>
      </c>
      <c r="AI15" s="52">
        <v>765</v>
      </c>
      <c r="AJ15" s="52">
        <v>2700</v>
      </c>
      <c r="AK15" s="52">
        <v>1170</v>
      </c>
      <c r="AL15" s="52">
        <v>1530</v>
      </c>
      <c r="AM15" s="52" t="s">
        <v>0</v>
      </c>
      <c r="AN15" s="52">
        <v>0</v>
      </c>
      <c r="AO15" s="52">
        <v>0</v>
      </c>
      <c r="AP15" s="52">
        <v>2700</v>
      </c>
      <c r="AQ15" s="52">
        <v>1170</v>
      </c>
      <c r="AR15" s="52">
        <v>1530</v>
      </c>
      <c r="AS15" s="14" t="s">
        <v>0</v>
      </c>
      <c r="AT15" s="14" t="s">
        <v>29</v>
      </c>
      <c r="AU15" s="14" t="s">
        <v>0</v>
      </c>
      <c r="AV15" s="14" t="s">
        <v>0</v>
      </c>
      <c r="AW15" s="14" t="s">
        <v>0</v>
      </c>
      <c r="AX15" s="54" t="s">
        <v>161</v>
      </c>
      <c r="AY15" s="14" t="s">
        <v>0</v>
      </c>
      <c r="AZ15" s="53">
        <v>0</v>
      </c>
      <c r="BA15" s="14" t="s">
        <v>0</v>
      </c>
      <c r="BB15" s="14" t="s">
        <v>0</v>
      </c>
      <c r="BC15" s="14" t="s">
        <v>136</v>
      </c>
      <c r="BD15" s="14" t="s">
        <v>136</v>
      </c>
      <c r="BE15" s="14" t="s">
        <v>0</v>
      </c>
      <c r="BF15" s="14" t="s">
        <v>136</v>
      </c>
      <c r="BG15" s="14" t="s">
        <v>136</v>
      </c>
      <c r="BH15" s="14" t="s">
        <v>136</v>
      </c>
      <c r="BI15" s="14" t="s">
        <v>0</v>
      </c>
      <c r="BJ15" s="14" t="s">
        <v>0</v>
      </c>
      <c r="BK15" s="14" t="s">
        <v>136</v>
      </c>
      <c r="BL15" s="14" t="s">
        <v>136</v>
      </c>
    </row>
    <row r="16" spans="2:64" ht="25.5">
      <c r="B16" s="14" t="s">
        <v>211</v>
      </c>
      <c r="C16" s="14" t="str">
        <f>'[1]2'!C16</f>
        <v>Ростовская область, г. Ростов-на-Дону, ул. Зорге, дом №21, Лит.Г</v>
      </c>
      <c r="D16" s="14" t="s">
        <v>28</v>
      </c>
      <c r="E16" s="52">
        <v>19015.7</v>
      </c>
      <c r="F16" s="52">
        <v>4405.5</v>
      </c>
      <c r="G16" s="52">
        <v>18</v>
      </c>
      <c r="H16" s="52">
        <v>0</v>
      </c>
      <c r="I16" s="52">
        <v>0</v>
      </c>
      <c r="J16" s="53">
        <v>529</v>
      </c>
      <c r="K16" s="53">
        <v>14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37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3</v>
      </c>
      <c r="AA16" s="53">
        <v>0</v>
      </c>
      <c r="AB16" s="53">
        <v>0</v>
      </c>
      <c r="AC16" s="53">
        <v>0</v>
      </c>
      <c r="AD16" s="53">
        <v>0</v>
      </c>
      <c r="AE16" s="53">
        <v>59</v>
      </c>
      <c r="AF16" s="53">
        <v>74</v>
      </c>
      <c r="AG16" s="52">
        <v>1350</v>
      </c>
      <c r="AH16" s="52">
        <v>585</v>
      </c>
      <c r="AI16" s="52">
        <v>765</v>
      </c>
      <c r="AJ16" s="52">
        <v>2700</v>
      </c>
      <c r="AK16" s="52">
        <v>1170</v>
      </c>
      <c r="AL16" s="52">
        <v>1530</v>
      </c>
      <c r="AM16" s="52" t="s">
        <v>0</v>
      </c>
      <c r="AN16" s="52">
        <v>0</v>
      </c>
      <c r="AO16" s="52">
        <v>0</v>
      </c>
      <c r="AP16" s="52">
        <v>2700</v>
      </c>
      <c r="AQ16" s="52">
        <v>1170</v>
      </c>
      <c r="AR16" s="52">
        <v>1530</v>
      </c>
      <c r="AS16" s="14" t="s">
        <v>0</v>
      </c>
      <c r="AT16" s="14" t="s">
        <v>29</v>
      </c>
      <c r="AU16" s="14" t="s">
        <v>0</v>
      </c>
      <c r="AV16" s="14" t="s">
        <v>0</v>
      </c>
      <c r="AW16" s="14" t="s">
        <v>0</v>
      </c>
      <c r="AX16" s="54" t="s">
        <v>161</v>
      </c>
      <c r="AY16" s="14" t="s">
        <v>0</v>
      </c>
      <c r="AZ16" s="53">
        <v>0</v>
      </c>
      <c r="BA16" s="14" t="s">
        <v>0</v>
      </c>
      <c r="BB16" s="14" t="s">
        <v>0</v>
      </c>
      <c r="BC16" s="14" t="s">
        <v>136</v>
      </c>
      <c r="BD16" s="14" t="s">
        <v>136</v>
      </c>
      <c r="BE16" s="14" t="s">
        <v>0</v>
      </c>
      <c r="BF16" s="14" t="s">
        <v>136</v>
      </c>
      <c r="BG16" s="14" t="s">
        <v>136</v>
      </c>
      <c r="BH16" s="14" t="s">
        <v>136</v>
      </c>
      <c r="BI16" s="14" t="s">
        <v>0</v>
      </c>
      <c r="BJ16" s="14" t="s">
        <v>0</v>
      </c>
      <c r="BK16" s="14" t="s">
        <v>136</v>
      </c>
      <c r="BL16" s="14" t="s">
        <v>136</v>
      </c>
    </row>
    <row r="17" spans="2:64" ht="25.5">
      <c r="B17" s="14" t="s">
        <v>212</v>
      </c>
      <c r="C17" s="14" t="str">
        <f>'[1]2'!C17</f>
        <v>Ростовская область, г. Ростов-на-Дону, ул. Зорге, дом №21, Лит.Е</v>
      </c>
      <c r="D17" s="14" t="s">
        <v>28</v>
      </c>
      <c r="E17" s="52">
        <v>19015.7</v>
      </c>
      <c r="F17" s="52">
        <v>4460</v>
      </c>
      <c r="G17" s="52">
        <v>24</v>
      </c>
      <c r="H17" s="52">
        <v>0</v>
      </c>
      <c r="I17" s="52">
        <v>0</v>
      </c>
      <c r="J17" s="53">
        <v>527</v>
      </c>
      <c r="K17" s="53">
        <v>9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61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8</v>
      </c>
      <c r="AA17" s="53">
        <v>0</v>
      </c>
      <c r="AB17" s="53">
        <v>0</v>
      </c>
      <c r="AC17" s="53">
        <v>0</v>
      </c>
      <c r="AD17" s="53">
        <v>0</v>
      </c>
      <c r="AE17" s="53">
        <v>57</v>
      </c>
      <c r="AF17" s="53">
        <v>70</v>
      </c>
      <c r="AG17" s="52">
        <v>1350</v>
      </c>
      <c r="AH17" s="52">
        <v>585</v>
      </c>
      <c r="AI17" s="52">
        <v>765</v>
      </c>
      <c r="AJ17" s="52">
        <v>2700</v>
      </c>
      <c r="AK17" s="52">
        <v>1170</v>
      </c>
      <c r="AL17" s="52">
        <v>1530</v>
      </c>
      <c r="AM17" s="52" t="s">
        <v>0</v>
      </c>
      <c r="AN17" s="52">
        <v>0</v>
      </c>
      <c r="AO17" s="52">
        <v>0</v>
      </c>
      <c r="AP17" s="52">
        <v>2700</v>
      </c>
      <c r="AQ17" s="52">
        <v>1170</v>
      </c>
      <c r="AR17" s="52">
        <v>1530</v>
      </c>
      <c r="AS17" s="14" t="s">
        <v>0</v>
      </c>
      <c r="AT17" s="14" t="s">
        <v>29</v>
      </c>
      <c r="AU17" s="14" t="s">
        <v>0</v>
      </c>
      <c r="AV17" s="14" t="s">
        <v>0</v>
      </c>
      <c r="AW17" s="14" t="s">
        <v>0</v>
      </c>
      <c r="AX17" s="54" t="s">
        <v>161</v>
      </c>
      <c r="AY17" s="14" t="s">
        <v>0</v>
      </c>
      <c r="AZ17" s="53">
        <v>0</v>
      </c>
      <c r="BA17" s="14" t="s">
        <v>0</v>
      </c>
      <c r="BB17" s="14" t="s">
        <v>0</v>
      </c>
      <c r="BC17" s="14" t="s">
        <v>136</v>
      </c>
      <c r="BD17" s="14" t="s">
        <v>136</v>
      </c>
      <c r="BE17" s="14" t="s">
        <v>0</v>
      </c>
      <c r="BF17" s="14" t="s">
        <v>136</v>
      </c>
      <c r="BG17" s="14" t="s">
        <v>136</v>
      </c>
      <c r="BH17" s="14" t="s">
        <v>136</v>
      </c>
      <c r="BI17" s="14" t="s">
        <v>0</v>
      </c>
      <c r="BJ17" s="14" t="s">
        <v>0</v>
      </c>
      <c r="BK17" s="14" t="s">
        <v>136</v>
      </c>
      <c r="BL17" s="14" t="s">
        <v>136</v>
      </c>
    </row>
    <row r="18" spans="2:64" ht="25.5">
      <c r="B18" s="14" t="s">
        <v>213</v>
      </c>
      <c r="C18" s="14" t="str">
        <f>'[1]2'!C18</f>
        <v>Ростовская область, г. Ростов-на-Дону, ул. Зорге, дом №21, Лит.Ж</v>
      </c>
      <c r="D18" s="14" t="s">
        <v>28</v>
      </c>
      <c r="E18" s="52">
        <v>25290.6</v>
      </c>
      <c r="F18" s="52">
        <v>6722.6</v>
      </c>
      <c r="G18" s="52">
        <v>6</v>
      </c>
      <c r="H18" s="52">
        <v>0</v>
      </c>
      <c r="I18" s="52">
        <v>0</v>
      </c>
      <c r="J18" s="53">
        <v>669</v>
      </c>
      <c r="K18" s="53">
        <v>12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86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109</v>
      </c>
      <c r="AF18" s="53">
        <v>66</v>
      </c>
      <c r="AG18" s="52">
        <v>1350</v>
      </c>
      <c r="AH18" s="52">
        <v>585</v>
      </c>
      <c r="AI18" s="52">
        <v>765</v>
      </c>
      <c r="AJ18" s="52">
        <v>2700</v>
      </c>
      <c r="AK18" s="52">
        <v>1170</v>
      </c>
      <c r="AL18" s="52">
        <v>1530</v>
      </c>
      <c r="AM18" s="52" t="s">
        <v>0</v>
      </c>
      <c r="AN18" s="52">
        <v>0</v>
      </c>
      <c r="AO18" s="52">
        <v>0</v>
      </c>
      <c r="AP18" s="52">
        <v>2700</v>
      </c>
      <c r="AQ18" s="52">
        <v>1170</v>
      </c>
      <c r="AR18" s="52">
        <v>1530</v>
      </c>
      <c r="AS18" s="14" t="s">
        <v>0</v>
      </c>
      <c r="AT18" s="14" t="s">
        <v>29</v>
      </c>
      <c r="AU18" s="14" t="s">
        <v>0</v>
      </c>
      <c r="AV18" s="14" t="s">
        <v>0</v>
      </c>
      <c r="AW18" s="14" t="s">
        <v>0</v>
      </c>
      <c r="AX18" s="54" t="s">
        <v>161</v>
      </c>
      <c r="AY18" s="14" t="s">
        <v>0</v>
      </c>
      <c r="AZ18" s="53">
        <v>0</v>
      </c>
      <c r="BA18" s="14" t="s">
        <v>0</v>
      </c>
      <c r="BB18" s="14" t="s">
        <v>0</v>
      </c>
      <c r="BC18" s="14" t="s">
        <v>136</v>
      </c>
      <c r="BD18" s="14" t="s">
        <v>136</v>
      </c>
      <c r="BE18" s="14" t="s">
        <v>136</v>
      </c>
      <c r="BF18" s="14" t="s">
        <v>136</v>
      </c>
      <c r="BG18" s="14" t="s">
        <v>136</v>
      </c>
      <c r="BH18" s="14" t="s">
        <v>136</v>
      </c>
      <c r="BI18" s="14" t="s">
        <v>0</v>
      </c>
      <c r="BJ18" s="14" t="s">
        <v>0</v>
      </c>
      <c r="BK18" s="14" t="s">
        <v>136</v>
      </c>
      <c r="BL18" s="14" t="s">
        <v>136</v>
      </c>
    </row>
    <row r="19" spans="2:64" ht="25.5">
      <c r="B19" s="14" t="s">
        <v>214</v>
      </c>
      <c r="C19" s="14" t="str">
        <f>'[1]2'!C19</f>
        <v>Ростовская область, г. Ростов-на-Дону, Зорге,21</v>
      </c>
      <c r="D19" s="14" t="s">
        <v>28</v>
      </c>
      <c r="E19" s="52">
        <v>18620.4</v>
      </c>
      <c r="F19" s="52">
        <v>5013.2</v>
      </c>
      <c r="G19" s="52">
        <v>1416</v>
      </c>
      <c r="H19" s="52">
        <v>0</v>
      </c>
      <c r="I19" s="52">
        <v>0</v>
      </c>
      <c r="J19" s="53">
        <v>360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136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2</v>
      </c>
      <c r="AA19" s="53">
        <v>156</v>
      </c>
      <c r="AB19" s="53">
        <v>78</v>
      </c>
      <c r="AC19" s="53">
        <v>0</v>
      </c>
      <c r="AD19" s="53">
        <v>0</v>
      </c>
      <c r="AE19" s="53">
        <v>185</v>
      </c>
      <c r="AF19" s="53">
        <v>0</v>
      </c>
      <c r="AG19" s="52">
        <v>1350</v>
      </c>
      <c r="AH19" s="52">
        <v>585</v>
      </c>
      <c r="AI19" s="52">
        <v>765</v>
      </c>
      <c r="AJ19" s="52">
        <v>2700</v>
      </c>
      <c r="AK19" s="52">
        <v>1170</v>
      </c>
      <c r="AL19" s="52">
        <v>1530</v>
      </c>
      <c r="AM19" s="52" t="s">
        <v>0</v>
      </c>
      <c r="AN19" s="52">
        <v>0</v>
      </c>
      <c r="AO19" s="52">
        <v>0</v>
      </c>
      <c r="AP19" s="52">
        <v>2700</v>
      </c>
      <c r="AQ19" s="52">
        <v>1170</v>
      </c>
      <c r="AR19" s="52">
        <v>1530</v>
      </c>
      <c r="AS19" s="14" t="s">
        <v>0</v>
      </c>
      <c r="AT19" s="14" t="s">
        <v>29</v>
      </c>
      <c r="AU19" s="14" t="s">
        <v>0</v>
      </c>
      <c r="AV19" s="14" t="s">
        <v>0</v>
      </c>
      <c r="AW19" s="14" t="s">
        <v>0</v>
      </c>
      <c r="AX19" s="54" t="s">
        <v>161</v>
      </c>
      <c r="AY19" s="14" t="s">
        <v>0</v>
      </c>
      <c r="AZ19" s="53">
        <v>0</v>
      </c>
      <c r="BA19" s="14" t="s">
        <v>0</v>
      </c>
      <c r="BB19" s="14" t="s">
        <v>0</v>
      </c>
      <c r="BC19" s="14" t="s">
        <v>136</v>
      </c>
      <c r="BD19" s="14" t="s">
        <v>136</v>
      </c>
      <c r="BE19" s="14" t="s">
        <v>0</v>
      </c>
      <c r="BF19" s="14" t="s">
        <v>136</v>
      </c>
      <c r="BG19" s="14" t="s">
        <v>136</v>
      </c>
      <c r="BH19" s="14" t="s">
        <v>136</v>
      </c>
      <c r="BI19" s="14" t="s">
        <v>0</v>
      </c>
      <c r="BJ19" s="14" t="s">
        <v>0</v>
      </c>
      <c r="BK19" s="14" t="s">
        <v>136</v>
      </c>
      <c r="BL19" s="14" t="s">
        <v>136</v>
      </c>
    </row>
    <row r="20" spans="2:64" ht="38.25">
      <c r="B20" s="14" t="s">
        <v>215</v>
      </c>
      <c r="C20" s="14" t="str">
        <f>'[1]2'!C20</f>
        <v>Российская Федерация, 344006, Ростовская область, г. Ростов-на-Дону, Пушкинская, д. 160</v>
      </c>
      <c r="D20" s="14" t="s">
        <v>28</v>
      </c>
      <c r="E20" s="52">
        <v>3847.2</v>
      </c>
      <c r="F20" s="52">
        <v>1224.4</v>
      </c>
      <c r="G20" s="52">
        <v>0</v>
      </c>
      <c r="H20" s="52">
        <v>0</v>
      </c>
      <c r="I20" s="52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 t="s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14" t="s">
        <v>0</v>
      </c>
      <c r="AT20" s="14" t="s">
        <v>29</v>
      </c>
      <c r="AU20" s="14" t="s">
        <v>0</v>
      </c>
      <c r="AV20" s="14" t="s">
        <v>0</v>
      </c>
      <c r="AW20" s="14" t="s">
        <v>0</v>
      </c>
      <c r="AX20" s="54" t="s">
        <v>161</v>
      </c>
      <c r="AY20" s="14" t="s">
        <v>0</v>
      </c>
      <c r="AZ20" s="53">
        <v>0</v>
      </c>
      <c r="BA20" s="14" t="s">
        <v>0</v>
      </c>
      <c r="BB20" s="14" t="s">
        <v>0</v>
      </c>
      <c r="BC20" s="14" t="s">
        <v>0</v>
      </c>
      <c r="BD20" s="14" t="s">
        <v>0</v>
      </c>
      <c r="BE20" s="14" t="s">
        <v>0</v>
      </c>
      <c r="BF20" s="14" t="s">
        <v>0</v>
      </c>
      <c r="BG20" s="14" t="s">
        <v>0</v>
      </c>
      <c r="BH20" s="14" t="s">
        <v>0</v>
      </c>
      <c r="BI20" s="14" t="s">
        <v>0</v>
      </c>
      <c r="BJ20" s="14" t="s">
        <v>0</v>
      </c>
      <c r="BK20" s="14" t="s">
        <v>136</v>
      </c>
      <c r="BL20" s="14" t="s">
        <v>136</v>
      </c>
    </row>
    <row r="21" spans="2:64" ht="38.25">
      <c r="B21" s="14" t="s">
        <v>216</v>
      </c>
      <c r="C21" s="14" t="str">
        <f>'[1]2'!C21</f>
        <v>Российская Федерация, 344022, Ростовская область, г. Ростов-на-Дону, Журавлева, д. 122 </v>
      </c>
      <c r="D21" s="14" t="s">
        <v>28</v>
      </c>
      <c r="E21" s="52">
        <v>1834.6</v>
      </c>
      <c r="F21" s="52">
        <v>949.1</v>
      </c>
      <c r="G21" s="52">
        <v>0</v>
      </c>
      <c r="H21" s="52">
        <v>0</v>
      </c>
      <c r="I21" s="52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100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 t="s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14" t="s">
        <v>0</v>
      </c>
      <c r="AT21" s="14" t="s">
        <v>29</v>
      </c>
      <c r="AU21" s="14" t="s">
        <v>0</v>
      </c>
      <c r="AV21" s="14" t="s">
        <v>0</v>
      </c>
      <c r="AW21" s="14" t="s">
        <v>0</v>
      </c>
      <c r="AX21" s="54" t="s">
        <v>161</v>
      </c>
      <c r="AY21" s="14" t="s">
        <v>0</v>
      </c>
      <c r="AZ21" s="53">
        <v>0</v>
      </c>
      <c r="BA21" s="14" t="s">
        <v>0</v>
      </c>
      <c r="BB21" s="14" t="s">
        <v>0</v>
      </c>
      <c r="BC21" s="14" t="s">
        <v>0</v>
      </c>
      <c r="BD21" s="14" t="s">
        <v>0</v>
      </c>
      <c r="BE21" s="14" t="s">
        <v>0</v>
      </c>
      <c r="BF21" s="14" t="s">
        <v>0</v>
      </c>
      <c r="BG21" s="14" t="s">
        <v>0</v>
      </c>
      <c r="BH21" s="14" t="s">
        <v>0</v>
      </c>
      <c r="BI21" s="14" t="s">
        <v>0</v>
      </c>
      <c r="BJ21" s="14" t="s">
        <v>0</v>
      </c>
      <c r="BK21" s="14" t="s">
        <v>136</v>
      </c>
      <c r="BL21" s="14" t="s">
        <v>136</v>
      </c>
    </row>
    <row r="22" spans="2:64" ht="63.75">
      <c r="B22" s="14" t="s">
        <v>217</v>
      </c>
      <c r="C22" s="14" t="str">
        <f>'[1]2'!C22</f>
        <v>Российская Федерация, 347922, Ростовская область, г. Таганрог, Добролюбовский, 15/ ул. Александровская, 30/ Октябрьская Площадь, 5</v>
      </c>
      <c r="D22" s="14" t="s">
        <v>26</v>
      </c>
      <c r="E22" s="52">
        <v>3734.3</v>
      </c>
      <c r="F22" s="52">
        <v>1911.8</v>
      </c>
      <c r="G22" s="52">
        <v>6</v>
      </c>
      <c r="H22" s="52">
        <v>0</v>
      </c>
      <c r="I22" s="52">
        <v>0</v>
      </c>
      <c r="J22" s="53">
        <v>211</v>
      </c>
      <c r="K22" s="53">
        <v>2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8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</v>
      </c>
      <c r="AD22" s="53">
        <v>0</v>
      </c>
      <c r="AE22" s="53">
        <v>2</v>
      </c>
      <c r="AF22" s="53">
        <v>9</v>
      </c>
      <c r="AG22" s="52">
        <v>500</v>
      </c>
      <c r="AH22" s="52">
        <v>49</v>
      </c>
      <c r="AI22" s="52">
        <v>451</v>
      </c>
      <c r="AJ22" s="52">
        <v>1000</v>
      </c>
      <c r="AK22" s="52">
        <v>98</v>
      </c>
      <c r="AL22" s="52">
        <v>902</v>
      </c>
      <c r="AM22" s="52" t="s">
        <v>0</v>
      </c>
      <c r="AN22" s="52">
        <v>0</v>
      </c>
      <c r="AO22" s="52">
        <v>0</v>
      </c>
      <c r="AP22" s="52">
        <v>1000</v>
      </c>
      <c r="AQ22" s="52">
        <v>98</v>
      </c>
      <c r="AR22" s="52">
        <v>902</v>
      </c>
      <c r="AS22" s="14" t="s">
        <v>0</v>
      </c>
      <c r="AT22" s="14" t="s">
        <v>0</v>
      </c>
      <c r="AU22" s="14" t="s">
        <v>0</v>
      </c>
      <c r="AV22" s="14" t="s">
        <v>0</v>
      </c>
      <c r="AW22" s="14" t="s">
        <v>0</v>
      </c>
      <c r="AX22" s="54" t="s">
        <v>161</v>
      </c>
      <c r="AY22" s="14" t="s">
        <v>0</v>
      </c>
      <c r="AZ22" s="53">
        <v>80</v>
      </c>
      <c r="BA22" s="14" t="s">
        <v>0</v>
      </c>
      <c r="BB22" s="14" t="s">
        <v>0</v>
      </c>
      <c r="BC22" s="14" t="s">
        <v>136</v>
      </c>
      <c r="BD22" s="14" t="s">
        <v>136</v>
      </c>
      <c r="BE22" s="14" t="s">
        <v>136</v>
      </c>
      <c r="BF22" s="14" t="s">
        <v>136</v>
      </c>
      <c r="BG22" s="14" t="s">
        <v>136</v>
      </c>
      <c r="BH22" s="14" t="s">
        <v>136</v>
      </c>
      <c r="BI22" s="14" t="s">
        <v>0</v>
      </c>
      <c r="BJ22" s="14" t="s">
        <v>0</v>
      </c>
      <c r="BK22" s="14" t="s">
        <v>136</v>
      </c>
      <c r="BL22" s="14" t="s">
        <v>136</v>
      </c>
    </row>
    <row r="23" spans="2:64" ht="63.75">
      <c r="B23" s="14" t="s">
        <v>218</v>
      </c>
      <c r="C23" s="14" t="str">
        <f>'[1]2'!C23</f>
        <v>Российская Федерация, 347922, Ростовская область, г. Таганрог, Добролюбовский, 15/ ул. Александровская, 30/ Октябрьская Площадь, 5</v>
      </c>
      <c r="D23" s="14" t="s">
        <v>26</v>
      </c>
      <c r="E23" s="52">
        <v>4191.3</v>
      </c>
      <c r="F23" s="52">
        <v>1772.3</v>
      </c>
      <c r="G23" s="52">
        <v>102</v>
      </c>
      <c r="H23" s="52">
        <v>0</v>
      </c>
      <c r="I23" s="52">
        <v>0</v>
      </c>
      <c r="J23" s="53">
        <v>189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1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17</v>
      </c>
      <c r="AD23" s="53">
        <v>0</v>
      </c>
      <c r="AE23" s="53">
        <v>2</v>
      </c>
      <c r="AF23" s="53">
        <v>15</v>
      </c>
      <c r="AG23" s="52">
        <v>500</v>
      </c>
      <c r="AH23" s="52">
        <v>49</v>
      </c>
      <c r="AI23" s="52">
        <v>451</v>
      </c>
      <c r="AJ23" s="52">
        <v>1000</v>
      </c>
      <c r="AK23" s="52">
        <v>98</v>
      </c>
      <c r="AL23" s="52">
        <v>902</v>
      </c>
      <c r="AM23" s="52" t="s">
        <v>0</v>
      </c>
      <c r="AN23" s="52">
        <v>0</v>
      </c>
      <c r="AO23" s="52">
        <v>0</v>
      </c>
      <c r="AP23" s="52">
        <v>1000</v>
      </c>
      <c r="AQ23" s="52">
        <v>98</v>
      </c>
      <c r="AR23" s="52">
        <v>902</v>
      </c>
      <c r="AS23" s="14" t="s">
        <v>0</v>
      </c>
      <c r="AT23" s="14" t="s">
        <v>0</v>
      </c>
      <c r="AU23" s="14" t="s">
        <v>0</v>
      </c>
      <c r="AV23" s="14" t="s">
        <v>0</v>
      </c>
      <c r="AW23" s="14" t="s">
        <v>0</v>
      </c>
      <c r="AX23" s="54" t="s">
        <v>161</v>
      </c>
      <c r="AY23" s="14" t="s">
        <v>0</v>
      </c>
      <c r="AZ23" s="53">
        <v>39</v>
      </c>
      <c r="BA23" s="14" t="s">
        <v>0</v>
      </c>
      <c r="BB23" s="14" t="s">
        <v>0</v>
      </c>
      <c r="BC23" s="14" t="s">
        <v>136</v>
      </c>
      <c r="BD23" s="14" t="s">
        <v>136</v>
      </c>
      <c r="BE23" s="14" t="s">
        <v>136</v>
      </c>
      <c r="BF23" s="14" t="s">
        <v>136</v>
      </c>
      <c r="BG23" s="14" t="s">
        <v>136</v>
      </c>
      <c r="BH23" s="14" t="s">
        <v>136</v>
      </c>
      <c r="BI23" s="14" t="s">
        <v>0</v>
      </c>
      <c r="BJ23" s="14" t="s">
        <v>0</v>
      </c>
      <c r="BK23" s="14" t="s">
        <v>136</v>
      </c>
      <c r="BL23" s="14" t="s">
        <v>136</v>
      </c>
    </row>
    <row r="24" spans="2:64" ht="63.75">
      <c r="B24" s="14" t="s">
        <v>219</v>
      </c>
      <c r="C24" s="14" t="str">
        <f>'[1]2'!C24</f>
        <v>Российская Федерация, 347922, Ростовская область, г. Таганрог, ул. Александровская, 30/ Октябрьская Площадь, 5/пер. Добролюбовский, 15</v>
      </c>
      <c r="D24" s="14" t="s">
        <v>26</v>
      </c>
      <c r="E24" s="52">
        <v>3967.4</v>
      </c>
      <c r="F24" s="52">
        <v>2029.8</v>
      </c>
      <c r="G24" s="52">
        <v>198</v>
      </c>
      <c r="H24" s="52">
        <v>0</v>
      </c>
      <c r="I24" s="52">
        <v>0</v>
      </c>
      <c r="J24" s="53">
        <v>174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18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1</v>
      </c>
      <c r="AB24" s="53">
        <v>0</v>
      </c>
      <c r="AC24" s="53">
        <v>35</v>
      </c>
      <c r="AD24" s="53">
        <v>0</v>
      </c>
      <c r="AE24" s="53">
        <v>19</v>
      </c>
      <c r="AF24" s="53">
        <v>7</v>
      </c>
      <c r="AG24" s="52">
        <v>500</v>
      </c>
      <c r="AH24" s="52">
        <v>49</v>
      </c>
      <c r="AI24" s="52">
        <v>451</v>
      </c>
      <c r="AJ24" s="52">
        <v>1000</v>
      </c>
      <c r="AK24" s="52">
        <v>98</v>
      </c>
      <c r="AL24" s="52">
        <v>902</v>
      </c>
      <c r="AM24" s="52" t="s">
        <v>0</v>
      </c>
      <c r="AN24" s="52">
        <v>0</v>
      </c>
      <c r="AO24" s="52">
        <v>0</v>
      </c>
      <c r="AP24" s="52">
        <v>1000</v>
      </c>
      <c r="AQ24" s="52">
        <v>98</v>
      </c>
      <c r="AR24" s="52">
        <v>902</v>
      </c>
      <c r="AS24" s="14" t="s">
        <v>0</v>
      </c>
      <c r="AT24" s="14" t="s">
        <v>0</v>
      </c>
      <c r="AU24" s="14" t="s">
        <v>0</v>
      </c>
      <c r="AV24" s="14" t="s">
        <v>0</v>
      </c>
      <c r="AW24" s="14" t="s">
        <v>0</v>
      </c>
      <c r="AX24" s="54" t="s">
        <v>161</v>
      </c>
      <c r="AY24" s="14" t="s">
        <v>0</v>
      </c>
      <c r="AZ24" s="53">
        <v>104</v>
      </c>
      <c r="BA24" s="14" t="s">
        <v>0</v>
      </c>
      <c r="BB24" s="14" t="s">
        <v>0</v>
      </c>
      <c r="BC24" s="14" t="s">
        <v>136</v>
      </c>
      <c r="BD24" s="14" t="s">
        <v>136</v>
      </c>
      <c r="BE24" s="14" t="s">
        <v>136</v>
      </c>
      <c r="BF24" s="14" t="s">
        <v>136</v>
      </c>
      <c r="BG24" s="14" t="s">
        <v>136</v>
      </c>
      <c r="BH24" s="14" t="s">
        <v>136</v>
      </c>
      <c r="BI24" s="14" t="s">
        <v>0</v>
      </c>
      <c r="BJ24" s="14" t="s">
        <v>0</v>
      </c>
      <c r="BK24" s="14" t="s">
        <v>136</v>
      </c>
      <c r="BL24" s="14" t="s">
        <v>136</v>
      </c>
    </row>
    <row r="25" spans="2:64" ht="38.25">
      <c r="B25" s="14" t="s">
        <v>220</v>
      </c>
      <c r="C25" s="14" t="str">
        <f>'[1]2'!C25</f>
        <v>Российская Федерация, 347922, Ростовская область, г. Таганрог, Некрасовский, д. 19</v>
      </c>
      <c r="D25" s="14" t="s">
        <v>26</v>
      </c>
      <c r="E25" s="52">
        <v>4740.9</v>
      </c>
      <c r="F25" s="52">
        <v>2416.4</v>
      </c>
      <c r="G25" s="52">
        <v>102</v>
      </c>
      <c r="H25" s="52">
        <v>0</v>
      </c>
      <c r="I25" s="52">
        <v>0</v>
      </c>
      <c r="J25" s="53">
        <v>366</v>
      </c>
      <c r="K25" s="53">
        <v>3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2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11</v>
      </c>
      <c r="AA25" s="53">
        <v>3</v>
      </c>
      <c r="AB25" s="53">
        <v>3</v>
      </c>
      <c r="AC25" s="53">
        <v>0</v>
      </c>
      <c r="AD25" s="53">
        <v>0</v>
      </c>
      <c r="AE25" s="53">
        <v>46</v>
      </c>
      <c r="AF25" s="53">
        <v>14</v>
      </c>
      <c r="AG25" s="52">
        <v>500</v>
      </c>
      <c r="AH25" s="52">
        <v>49</v>
      </c>
      <c r="AI25" s="52">
        <v>451</v>
      </c>
      <c r="AJ25" s="52">
        <v>1000</v>
      </c>
      <c r="AK25" s="52">
        <v>98</v>
      </c>
      <c r="AL25" s="52">
        <v>902</v>
      </c>
      <c r="AM25" s="52" t="s">
        <v>0</v>
      </c>
      <c r="AN25" s="52">
        <v>0</v>
      </c>
      <c r="AO25" s="52">
        <v>0</v>
      </c>
      <c r="AP25" s="52">
        <v>1000</v>
      </c>
      <c r="AQ25" s="52">
        <v>98</v>
      </c>
      <c r="AR25" s="52">
        <v>902</v>
      </c>
      <c r="AS25" s="14" t="s">
        <v>0</v>
      </c>
      <c r="AT25" s="14" t="s">
        <v>0</v>
      </c>
      <c r="AU25" s="14" t="s">
        <v>0</v>
      </c>
      <c r="AV25" s="14" t="s">
        <v>0</v>
      </c>
      <c r="AW25" s="14" t="s">
        <v>0</v>
      </c>
      <c r="AX25" s="54" t="s">
        <v>161</v>
      </c>
      <c r="AY25" s="14" t="s">
        <v>0</v>
      </c>
      <c r="AZ25" s="53">
        <v>0</v>
      </c>
      <c r="BA25" s="14" t="s">
        <v>0</v>
      </c>
      <c r="BB25" s="14" t="s">
        <v>0</v>
      </c>
      <c r="BC25" s="14" t="s">
        <v>136</v>
      </c>
      <c r="BD25" s="14" t="s">
        <v>136</v>
      </c>
      <c r="BE25" s="14" t="s">
        <v>136</v>
      </c>
      <c r="BF25" s="14" t="s">
        <v>136</v>
      </c>
      <c r="BG25" s="14" t="s">
        <v>136</v>
      </c>
      <c r="BH25" s="14" t="s">
        <v>136</v>
      </c>
      <c r="BI25" s="14" t="s">
        <v>0</v>
      </c>
      <c r="BJ25" s="14" t="s">
        <v>0</v>
      </c>
      <c r="BK25" s="14" t="s">
        <v>136</v>
      </c>
      <c r="BL25" s="14" t="s">
        <v>136</v>
      </c>
    </row>
    <row r="26" spans="2:64" ht="38.25">
      <c r="B26" s="14" t="s">
        <v>222</v>
      </c>
      <c r="C26" s="14" t="str">
        <f>'[1]2'!C26</f>
        <v>Российская Федерация, 347922, Ростовская область, г. Таганрог, Чехова, д. 22</v>
      </c>
      <c r="D26" s="14" t="s">
        <v>26</v>
      </c>
      <c r="E26" s="52">
        <v>2002.9</v>
      </c>
      <c r="F26" s="52">
        <v>1406.9</v>
      </c>
      <c r="G26" s="52">
        <v>0</v>
      </c>
      <c r="H26" s="52">
        <v>0</v>
      </c>
      <c r="I26" s="52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2">
        <v>500</v>
      </c>
      <c r="AH26" s="52">
        <v>49</v>
      </c>
      <c r="AI26" s="52">
        <v>451</v>
      </c>
      <c r="AJ26" s="52">
        <v>1000</v>
      </c>
      <c r="AK26" s="52">
        <v>98</v>
      </c>
      <c r="AL26" s="52">
        <v>902</v>
      </c>
      <c r="AM26" s="52" t="s">
        <v>0</v>
      </c>
      <c r="AN26" s="52">
        <v>0</v>
      </c>
      <c r="AO26" s="52">
        <v>0</v>
      </c>
      <c r="AP26" s="52">
        <v>1000</v>
      </c>
      <c r="AQ26" s="52">
        <v>98</v>
      </c>
      <c r="AR26" s="52">
        <v>902</v>
      </c>
      <c r="AS26" s="14" t="s">
        <v>0</v>
      </c>
      <c r="AT26" s="14" t="s">
        <v>0</v>
      </c>
      <c r="AU26" s="14" t="s">
        <v>0</v>
      </c>
      <c r="AV26" s="14" t="s">
        <v>0</v>
      </c>
      <c r="AW26" s="14" t="s">
        <v>0</v>
      </c>
      <c r="AX26" s="54" t="s">
        <v>161</v>
      </c>
      <c r="AY26" s="14" t="s">
        <v>0</v>
      </c>
      <c r="AZ26" s="53">
        <v>0</v>
      </c>
      <c r="BA26" s="14" t="s">
        <v>0</v>
      </c>
      <c r="BB26" s="14" t="s">
        <v>0</v>
      </c>
      <c r="BC26" s="14" t="s">
        <v>136</v>
      </c>
      <c r="BD26" s="14" t="s">
        <v>136</v>
      </c>
      <c r="BE26" s="14" t="s">
        <v>136</v>
      </c>
      <c r="BF26" s="14" t="s">
        <v>136</v>
      </c>
      <c r="BG26" s="14" t="s">
        <v>136</v>
      </c>
      <c r="BH26" s="14" t="s">
        <v>136</v>
      </c>
      <c r="BI26" s="14" t="s">
        <v>0</v>
      </c>
      <c r="BJ26" s="14" t="s">
        <v>0</v>
      </c>
      <c r="BK26" s="14" t="s">
        <v>136</v>
      </c>
      <c r="BL26" s="14" t="s">
        <v>136</v>
      </c>
    </row>
    <row r="27" spans="2:64" ht="38.25">
      <c r="B27" s="14" t="s">
        <v>221</v>
      </c>
      <c r="C27" s="14" t="str">
        <f>'[1]2'!C27</f>
        <v>Российская Федерация, 347922, Ростовская область, г. Таганрог, Чехова, д. 22</v>
      </c>
      <c r="D27" s="14" t="s">
        <v>26</v>
      </c>
      <c r="E27" s="52">
        <v>1795</v>
      </c>
      <c r="F27" s="52">
        <v>1195.6</v>
      </c>
      <c r="G27" s="52">
        <v>12</v>
      </c>
      <c r="H27" s="52">
        <v>0</v>
      </c>
      <c r="I27" s="52">
        <v>0</v>
      </c>
      <c r="J27" s="53">
        <v>140</v>
      </c>
      <c r="K27" s="53">
        <v>7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3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1</v>
      </c>
      <c r="AA27" s="53">
        <v>1</v>
      </c>
      <c r="AB27" s="53">
        <v>0</v>
      </c>
      <c r="AC27" s="53">
        <v>0</v>
      </c>
      <c r="AD27" s="53">
        <v>0</v>
      </c>
      <c r="AE27" s="53">
        <v>3</v>
      </c>
      <c r="AF27" s="53">
        <v>15</v>
      </c>
      <c r="AG27" s="52">
        <v>500</v>
      </c>
      <c r="AH27" s="52">
        <v>49</v>
      </c>
      <c r="AI27" s="52">
        <v>451</v>
      </c>
      <c r="AJ27" s="52">
        <v>1000</v>
      </c>
      <c r="AK27" s="52">
        <v>98</v>
      </c>
      <c r="AL27" s="52">
        <v>902</v>
      </c>
      <c r="AM27" s="52" t="s">
        <v>0</v>
      </c>
      <c r="AN27" s="52">
        <v>0</v>
      </c>
      <c r="AO27" s="52">
        <v>0</v>
      </c>
      <c r="AP27" s="52">
        <v>1000</v>
      </c>
      <c r="AQ27" s="52">
        <v>98</v>
      </c>
      <c r="AR27" s="52">
        <v>902</v>
      </c>
      <c r="AS27" s="14" t="s">
        <v>0</v>
      </c>
      <c r="AT27" s="14" t="s">
        <v>0</v>
      </c>
      <c r="AU27" s="14" t="s">
        <v>0</v>
      </c>
      <c r="AV27" s="14" t="s">
        <v>0</v>
      </c>
      <c r="AW27" s="14" t="s">
        <v>0</v>
      </c>
      <c r="AX27" s="54" t="s">
        <v>161</v>
      </c>
      <c r="AY27" s="14" t="s">
        <v>0</v>
      </c>
      <c r="AZ27" s="53">
        <v>0</v>
      </c>
      <c r="BA27" s="14" t="s">
        <v>0</v>
      </c>
      <c r="BB27" s="14" t="s">
        <v>0</v>
      </c>
      <c r="BC27" s="14" t="s">
        <v>136</v>
      </c>
      <c r="BD27" s="14" t="s">
        <v>136</v>
      </c>
      <c r="BE27" s="14" t="s">
        <v>136</v>
      </c>
      <c r="BF27" s="14" t="s">
        <v>136</v>
      </c>
      <c r="BG27" s="14" t="s">
        <v>136</v>
      </c>
      <c r="BH27" s="14" t="s">
        <v>136</v>
      </c>
      <c r="BI27" s="14" t="s">
        <v>0</v>
      </c>
      <c r="BJ27" s="14" t="s">
        <v>0</v>
      </c>
      <c r="BK27" s="14" t="s">
        <v>136</v>
      </c>
      <c r="BL27" s="14" t="s">
        <v>136</v>
      </c>
    </row>
    <row r="28" spans="2:64" ht="38.25">
      <c r="B28" s="14" t="s">
        <v>223</v>
      </c>
      <c r="C28" s="14" t="str">
        <f>'[1]2'!C28</f>
        <v>Российская Федерация, 347922, Ростовская область, г. Таганрог, Чехова, д. 22</v>
      </c>
      <c r="D28" s="14" t="s">
        <v>26</v>
      </c>
      <c r="E28" s="52">
        <v>2060.3</v>
      </c>
      <c r="F28" s="52">
        <v>1190.2</v>
      </c>
      <c r="G28" s="52">
        <v>0</v>
      </c>
      <c r="H28" s="52">
        <v>0</v>
      </c>
      <c r="I28" s="52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2">
        <v>500</v>
      </c>
      <c r="AH28" s="52">
        <v>49</v>
      </c>
      <c r="AI28" s="52">
        <v>451</v>
      </c>
      <c r="AJ28" s="52">
        <v>1000</v>
      </c>
      <c r="AK28" s="52">
        <v>98</v>
      </c>
      <c r="AL28" s="52">
        <v>902</v>
      </c>
      <c r="AM28" s="52" t="s">
        <v>0</v>
      </c>
      <c r="AN28" s="52">
        <v>0</v>
      </c>
      <c r="AO28" s="52">
        <v>0</v>
      </c>
      <c r="AP28" s="52">
        <v>1000</v>
      </c>
      <c r="AQ28" s="52">
        <v>98</v>
      </c>
      <c r="AR28" s="52">
        <v>902</v>
      </c>
      <c r="AS28" s="14" t="s">
        <v>0</v>
      </c>
      <c r="AT28" s="14" t="s">
        <v>0</v>
      </c>
      <c r="AU28" s="14" t="s">
        <v>0</v>
      </c>
      <c r="AV28" s="14" t="s">
        <v>0</v>
      </c>
      <c r="AW28" s="14" t="s">
        <v>0</v>
      </c>
      <c r="AX28" s="54" t="s">
        <v>161</v>
      </c>
      <c r="AY28" s="14" t="s">
        <v>0</v>
      </c>
      <c r="AZ28" s="53">
        <v>0</v>
      </c>
      <c r="BA28" s="14" t="s">
        <v>0</v>
      </c>
      <c r="BB28" s="14" t="s">
        <v>0</v>
      </c>
      <c r="BC28" s="14" t="s">
        <v>136</v>
      </c>
      <c r="BD28" s="14" t="s">
        <v>136</v>
      </c>
      <c r="BE28" s="14" t="s">
        <v>136</v>
      </c>
      <c r="BF28" s="14" t="s">
        <v>136</v>
      </c>
      <c r="BG28" s="14" t="s">
        <v>136</v>
      </c>
      <c r="BH28" s="14" t="s">
        <v>136</v>
      </c>
      <c r="BI28" s="14" t="s">
        <v>0</v>
      </c>
      <c r="BJ28" s="14" t="s">
        <v>0</v>
      </c>
      <c r="BK28" s="14" t="s">
        <v>136</v>
      </c>
      <c r="BL28" s="14" t="s">
        <v>136</v>
      </c>
    </row>
    <row r="29" spans="2:64" ht="38.25">
      <c r="B29" s="14" t="s">
        <v>224</v>
      </c>
      <c r="C29" s="14" t="str">
        <f>'[1]2'!C29</f>
        <v>Российская Федерация, 347922, Ростовская область, г. Таганрог, Петровская, д. 17-1</v>
      </c>
      <c r="D29" s="14" t="s">
        <v>27</v>
      </c>
      <c r="E29" s="52">
        <v>4734.9</v>
      </c>
      <c r="F29" s="52">
        <v>2129.8</v>
      </c>
      <c r="G29" s="52">
        <v>24</v>
      </c>
      <c r="H29" s="52">
        <v>0</v>
      </c>
      <c r="I29" s="52">
        <v>0</v>
      </c>
      <c r="J29" s="53">
        <v>273</v>
      </c>
      <c r="K29" s="53">
        <v>23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20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4</v>
      </c>
      <c r="AA29" s="53">
        <v>0</v>
      </c>
      <c r="AB29" s="53">
        <v>0</v>
      </c>
      <c r="AC29" s="53">
        <v>0</v>
      </c>
      <c r="AD29" s="53">
        <v>0</v>
      </c>
      <c r="AE29" s="53">
        <v>81</v>
      </c>
      <c r="AF29" s="53">
        <v>15</v>
      </c>
      <c r="AG29" s="52">
        <v>550</v>
      </c>
      <c r="AH29" s="52">
        <v>92</v>
      </c>
      <c r="AI29" s="52">
        <v>458</v>
      </c>
      <c r="AJ29" s="52">
        <v>1100</v>
      </c>
      <c r="AK29" s="52">
        <v>184</v>
      </c>
      <c r="AL29" s="52">
        <v>916</v>
      </c>
      <c r="AM29" s="52" t="s">
        <v>0</v>
      </c>
      <c r="AN29" s="52">
        <v>0</v>
      </c>
      <c r="AO29" s="52">
        <v>0</v>
      </c>
      <c r="AP29" s="52">
        <v>1100</v>
      </c>
      <c r="AQ29" s="52">
        <v>184</v>
      </c>
      <c r="AR29" s="52">
        <v>916</v>
      </c>
      <c r="AS29" s="14" t="s">
        <v>0</v>
      </c>
      <c r="AT29" s="14" t="s">
        <v>29</v>
      </c>
      <c r="AU29" s="14" t="s">
        <v>0</v>
      </c>
      <c r="AV29" s="14" t="s">
        <v>0</v>
      </c>
      <c r="AW29" s="14" t="s">
        <v>0</v>
      </c>
      <c r="AX29" s="54" t="s">
        <v>161</v>
      </c>
      <c r="AY29" s="14" t="s">
        <v>0</v>
      </c>
      <c r="AZ29" s="53">
        <v>0</v>
      </c>
      <c r="BA29" s="14" t="s">
        <v>0</v>
      </c>
      <c r="BB29" s="14" t="s">
        <v>0</v>
      </c>
      <c r="BC29" s="14" t="s">
        <v>136</v>
      </c>
      <c r="BD29" s="14" t="s">
        <v>136</v>
      </c>
      <c r="BE29" s="14" t="s">
        <v>136</v>
      </c>
      <c r="BF29" s="14" t="s">
        <v>136</v>
      </c>
      <c r="BG29" s="14" t="s">
        <v>136</v>
      </c>
      <c r="BH29" s="14" t="s">
        <v>136</v>
      </c>
      <c r="BI29" s="14" t="s">
        <v>0</v>
      </c>
      <c r="BJ29" s="14" t="s">
        <v>0</v>
      </c>
      <c r="BK29" s="14" t="s">
        <v>136</v>
      </c>
      <c r="BL29" s="14" t="s">
        <v>136</v>
      </c>
    </row>
    <row r="30" spans="2:64" ht="38.25">
      <c r="B30" s="14" t="s">
        <v>225</v>
      </c>
      <c r="C30" s="14" t="str">
        <f>'[1]2'!C30</f>
        <v>Российская Федерация, 347922, Ростовская область, г. Таганрог, пер. Тургеневский, 44-а</v>
      </c>
      <c r="D30" s="14" t="s">
        <v>27</v>
      </c>
      <c r="E30" s="52">
        <v>3939.2</v>
      </c>
      <c r="F30" s="52">
        <v>2172.9</v>
      </c>
      <c r="G30" s="52">
        <v>150</v>
      </c>
      <c r="H30" s="52">
        <v>0</v>
      </c>
      <c r="I30" s="52">
        <v>0</v>
      </c>
      <c r="J30" s="53">
        <v>303</v>
      </c>
      <c r="K30" s="53">
        <v>6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15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25</v>
      </c>
      <c r="AD30" s="53">
        <v>0</v>
      </c>
      <c r="AE30" s="53">
        <v>18</v>
      </c>
      <c r="AF30" s="53">
        <v>18</v>
      </c>
      <c r="AG30" s="52">
        <v>550</v>
      </c>
      <c r="AH30" s="52">
        <v>92</v>
      </c>
      <c r="AI30" s="52">
        <v>458</v>
      </c>
      <c r="AJ30" s="52">
        <v>1100</v>
      </c>
      <c r="AK30" s="52">
        <v>184</v>
      </c>
      <c r="AL30" s="52">
        <v>916</v>
      </c>
      <c r="AM30" s="52" t="s">
        <v>0</v>
      </c>
      <c r="AN30" s="52">
        <v>0</v>
      </c>
      <c r="AO30" s="52">
        <v>0</v>
      </c>
      <c r="AP30" s="52">
        <v>1100</v>
      </c>
      <c r="AQ30" s="52">
        <v>184</v>
      </c>
      <c r="AR30" s="52">
        <v>916</v>
      </c>
      <c r="AS30" s="14" t="s">
        <v>0</v>
      </c>
      <c r="AT30" s="14" t="s">
        <v>29</v>
      </c>
      <c r="AU30" s="14" t="s">
        <v>0</v>
      </c>
      <c r="AV30" s="14" t="s">
        <v>0</v>
      </c>
      <c r="AW30" s="14" t="s">
        <v>0</v>
      </c>
      <c r="AX30" s="54" t="s">
        <v>161</v>
      </c>
      <c r="AY30" s="14" t="s">
        <v>0</v>
      </c>
      <c r="AZ30" s="53">
        <v>29</v>
      </c>
      <c r="BA30" s="14" t="s">
        <v>0</v>
      </c>
      <c r="BB30" s="14" t="s">
        <v>0</v>
      </c>
      <c r="BC30" s="14" t="s">
        <v>136</v>
      </c>
      <c r="BD30" s="14" t="s">
        <v>136</v>
      </c>
      <c r="BE30" s="14" t="s">
        <v>136</v>
      </c>
      <c r="BF30" s="14" t="s">
        <v>136</v>
      </c>
      <c r="BG30" s="14" t="s">
        <v>136</v>
      </c>
      <c r="BH30" s="14" t="s">
        <v>136</v>
      </c>
      <c r="BI30" s="14" t="s">
        <v>0</v>
      </c>
      <c r="BJ30" s="14" t="s">
        <v>0</v>
      </c>
      <c r="BK30" s="14" t="s">
        <v>136</v>
      </c>
      <c r="BL30" s="14" t="s">
        <v>136</v>
      </c>
    </row>
  </sheetData>
  <sheetProtection password="C5B9" sheet="1" objects="1" scenarios="1" selectLockedCells="1"/>
  <mergeCells count="57">
    <mergeCell ref="AQ8:AQ9"/>
    <mergeCell ref="AR8:AR9"/>
    <mergeCell ref="BA7:BA9"/>
    <mergeCell ref="BB7:BB9"/>
    <mergeCell ref="B2:D2"/>
    <mergeCell ref="B3:D3"/>
    <mergeCell ref="B4:D4"/>
    <mergeCell ref="J8:Q8"/>
    <mergeCell ref="R8:Y8"/>
    <mergeCell ref="Z8:AD8"/>
    <mergeCell ref="H8:H9"/>
    <mergeCell ref="AL8:AL9"/>
    <mergeCell ref="AM7:AM9"/>
    <mergeCell ref="AN7:AO7"/>
    <mergeCell ref="AN8:AN9"/>
    <mergeCell ref="AO8:AO9"/>
    <mergeCell ref="J7:AF7"/>
    <mergeCell ref="AP8:AP9"/>
    <mergeCell ref="E7:E9"/>
    <mergeCell ref="D7:D9"/>
    <mergeCell ref="C7:C9"/>
    <mergeCell ref="AI8:AI9"/>
    <mergeCell ref="AJ7:AL7"/>
    <mergeCell ref="AJ8:AJ9"/>
    <mergeCell ref="AK8:AK9"/>
    <mergeCell ref="G8:G9"/>
    <mergeCell ref="I8:I9"/>
    <mergeCell ref="AW7:AW9"/>
    <mergeCell ref="B7:B9"/>
    <mergeCell ref="F7:F9"/>
    <mergeCell ref="G7:I7"/>
    <mergeCell ref="AP7:AR7"/>
    <mergeCell ref="AE8:AE9"/>
    <mergeCell ref="AF8:AF9"/>
    <mergeCell ref="AG7:AI7"/>
    <mergeCell ref="AG8:AG9"/>
    <mergeCell ref="AH8:AH9"/>
    <mergeCell ref="BG8:BG9"/>
    <mergeCell ref="BH8:BH9"/>
    <mergeCell ref="AX7:AX9"/>
    <mergeCell ref="AY7:AY9"/>
    <mergeCell ref="AZ7:AZ9"/>
    <mergeCell ref="AS8:AS9"/>
    <mergeCell ref="AT8:AT9"/>
    <mergeCell ref="AU8:AU9"/>
    <mergeCell ref="AV8:AV9"/>
    <mergeCell ref="AS7:AV7"/>
    <mergeCell ref="B6:BL6"/>
    <mergeCell ref="BC7:BH7"/>
    <mergeCell ref="BI7:BI9"/>
    <mergeCell ref="BJ7:BJ9"/>
    <mergeCell ref="BK7:BK9"/>
    <mergeCell ref="BL7:BL9"/>
    <mergeCell ref="BC8:BC9"/>
    <mergeCell ref="BD8:BD9"/>
    <mergeCell ref="BE8:BE9"/>
    <mergeCell ref="BF8:BF9"/>
  </mergeCells>
  <dataValidations count="4">
    <dataValidation type="list" allowBlank="1" showInputMessage="1" showErrorMessage="1" sqref="D10:D65536">
      <formula1>cls_type</formula1>
    </dataValidation>
    <dataValidation type="list" allowBlank="1" showInputMessage="1" showErrorMessage="1" sqref="AW10:AW65536 AM10:AM65536 AY10:AY65536 BA10:BL65536">
      <formula1>cls_logic</formula1>
    </dataValidation>
    <dataValidation type="list" allowBlank="1" showInputMessage="1" showErrorMessage="1" sqref="AS10:AV65536">
      <formula1>cls_res</formula1>
    </dataValidation>
    <dataValidation type="list" allowBlank="1" showInputMessage="1" showErrorMessage="1" sqref="AX10:AX65536">
      <formula1>cls_summer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L6"/>
  <sheetViews>
    <sheetView zoomScalePageLayoutView="0" workbookViewId="0" topLeftCell="E2">
      <selection activeCell="M2" sqref="M2"/>
    </sheetView>
  </sheetViews>
  <sheetFormatPr defaultColWidth="10.7109375" defaultRowHeight="15"/>
  <cols>
    <col min="1" max="1" width="0" style="2" hidden="1" customWidth="1"/>
    <col min="2" max="2" width="30.7109375" style="8" customWidth="1"/>
    <col min="3" max="3" width="10.7109375" style="1" customWidth="1"/>
    <col min="4" max="4" width="30.7109375" style="8" customWidth="1"/>
    <col min="5" max="5" width="10.7109375" style="1" customWidth="1"/>
    <col min="6" max="6" width="30.7109375" style="1" customWidth="1"/>
    <col min="7" max="7" width="10.7109375" style="1" customWidth="1"/>
    <col min="8" max="8" width="30.7109375" style="1" customWidth="1"/>
    <col min="9" max="9" width="10.7109375" style="1" customWidth="1"/>
    <col min="10" max="10" width="30.7109375" style="9" customWidth="1"/>
    <col min="11" max="11" width="10.7109375" style="1" customWidth="1"/>
    <col min="12" max="12" width="30.7109375" style="9" customWidth="1"/>
    <col min="13" max="16384" width="10.7109375" style="1" customWidth="1"/>
  </cols>
  <sheetData>
    <row r="1" spans="2:12" s="2" customFormat="1" ht="12.75" hidden="1">
      <c r="B1" s="5"/>
      <c r="D1" s="5"/>
      <c r="J1" s="10"/>
      <c r="L1" s="10"/>
    </row>
    <row r="2" spans="2:12" ht="51">
      <c r="B2" s="6" t="s">
        <v>14</v>
      </c>
      <c r="D2" s="6" t="s">
        <v>4</v>
      </c>
      <c r="F2" s="4" t="s">
        <v>24</v>
      </c>
      <c r="H2" s="4" t="s">
        <v>25</v>
      </c>
      <c r="J2" s="6" t="s">
        <v>144</v>
      </c>
      <c r="L2" s="6" t="s">
        <v>162</v>
      </c>
    </row>
    <row r="3" spans="2:12" ht="12.75">
      <c r="B3" s="7" t="s">
        <v>136</v>
      </c>
      <c r="D3" s="7" t="s">
        <v>129</v>
      </c>
      <c r="F3" s="3" t="s">
        <v>26</v>
      </c>
      <c r="H3" s="3" t="s">
        <v>136</v>
      </c>
      <c r="J3" s="7" t="s">
        <v>141</v>
      </c>
      <c r="L3" s="7" t="s">
        <v>159</v>
      </c>
    </row>
    <row r="4" spans="2:12" ht="51">
      <c r="B4" s="7" t="s">
        <v>0</v>
      </c>
      <c r="D4" s="7" t="s">
        <v>130</v>
      </c>
      <c r="F4" s="3" t="s">
        <v>27</v>
      </c>
      <c r="H4" s="3" t="s">
        <v>0</v>
      </c>
      <c r="J4" s="7" t="s">
        <v>142</v>
      </c>
      <c r="L4" s="7" t="s">
        <v>160</v>
      </c>
    </row>
    <row r="5" spans="4:12" ht="25.5">
      <c r="D5" s="7" t="s">
        <v>131</v>
      </c>
      <c r="F5" s="3" t="s">
        <v>28</v>
      </c>
      <c r="H5" s="3" t="s">
        <v>29</v>
      </c>
      <c r="J5" s="7" t="s">
        <v>143</v>
      </c>
      <c r="L5" s="7" t="s">
        <v>161</v>
      </c>
    </row>
    <row r="6" spans="4:6" ht="51">
      <c r="D6" s="7" t="s">
        <v>132</v>
      </c>
      <c r="F6" s="3" t="s">
        <v>30</v>
      </c>
    </row>
  </sheetData>
  <sheetProtection password="C5B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Пономарева Ирина Сергеевна</dc:creator>
  <cp:keywords/>
  <dc:description/>
  <cp:lastModifiedBy>Федосов Андрей Вадимович</cp:lastModifiedBy>
  <dcterms:created xsi:type="dcterms:W3CDTF">2015-03-20T08:31:39Z</dcterms:created>
  <dcterms:modified xsi:type="dcterms:W3CDTF">2016-02-26T13:29:59Z</dcterms:modified>
  <cp:category/>
  <cp:version/>
  <cp:contentType/>
  <cp:contentStatus/>
</cp:coreProperties>
</file>